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60" windowHeight="11540"/>
  </bookViews>
  <sheets>
    <sheet name="Sheet1" sheetId="4" r:id="rId1"/>
  </sheets>
  <definedNames>
    <definedName name="_xlnm._FilterDatabase" localSheetId="0" hidden="1">Sheet1!$A$2:$G$96</definedName>
    <definedName name="OLE_LINK15" localSheetId="0">Sheet1!$F$86</definedName>
    <definedName name="_xlnm.Print_Area" localSheetId="0">Sheet1!$A$1:$G$96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<sst xmlns="http://schemas.openxmlformats.org/spreadsheetml/2006/main" count="366" uniqueCount="118">
  <si>
    <t>吉林烟草商业2025年度招聘需求计划表</t>
  </si>
  <si>
    <t>招聘
单位</t>
  </si>
  <si>
    <t>需求单位
（部门）</t>
  </si>
  <si>
    <t>岗位名称</t>
  </si>
  <si>
    <t>招聘
人数</t>
  </si>
  <si>
    <t>学历/学位要求</t>
  </si>
  <si>
    <t>专业需求</t>
  </si>
  <si>
    <t>岗位要求</t>
  </si>
  <si>
    <t>省局
（公司）</t>
  </si>
  <si>
    <t>财务管理处</t>
  </si>
  <si>
    <t>财务管理</t>
  </si>
  <si>
    <t>研究生
硕士学位及以上</t>
  </si>
  <si>
    <t>会计、审计、财务管理相关专业</t>
  </si>
  <si>
    <t>审计处</t>
  </si>
  <si>
    <t>审计监督</t>
  </si>
  <si>
    <t>审计、会计、财务管理相关专业</t>
  </si>
  <si>
    <t>人事处</t>
  </si>
  <si>
    <t>人力资源
管理</t>
  </si>
  <si>
    <t>企业管理、人力资源管理相关专业</t>
  </si>
  <si>
    <t>中共党员</t>
  </si>
  <si>
    <t>党建工作处</t>
  </si>
  <si>
    <t>党建管理</t>
  </si>
  <si>
    <t>中国语言文学类、马克思主义理论类、
中共党史党建学类，政治学类中共党史专业</t>
  </si>
  <si>
    <t>纪检监察处</t>
  </si>
  <si>
    <t>纪检监察</t>
  </si>
  <si>
    <t>纪检监察学类、法学类、法律类、
公安学类</t>
  </si>
  <si>
    <t>安全管理处</t>
  </si>
  <si>
    <t>安全管理</t>
  </si>
  <si>
    <t>安全科学与工程类</t>
  </si>
  <si>
    <t>规范管理办公室</t>
  </si>
  <si>
    <t>规范管理</t>
  </si>
  <si>
    <t>会计、审计、法学相关专业</t>
  </si>
  <si>
    <t>小计</t>
  </si>
  <si>
    <t>长春市局
（公司）</t>
  </si>
  <si>
    <t>纪检监察学类、法学类、法律类、
中国语言文学类、公安学类</t>
  </si>
  <si>
    <t>信息中心</t>
  </si>
  <si>
    <t>信息管理</t>
  </si>
  <si>
    <t>计算机科学与技术类、软件工程类、
网络空间安全</t>
  </si>
  <si>
    <t>区局（营销部）</t>
  </si>
  <si>
    <t>客户经理</t>
  </si>
  <si>
    <t>本科及以上
学士学位及以上</t>
  </si>
  <si>
    <t>经济学类、工商管理类、计算机类、
统计学类，中国语言文学类汉语言文学专业</t>
  </si>
  <si>
    <t>公主岭市局
（分公司）</t>
  </si>
  <si>
    <t>专卖稽查</t>
  </si>
  <si>
    <t>法学类、公安学类、计算机类、
工商管理类，公共管理类行政管理专业</t>
  </si>
  <si>
    <t>榆树市局
（分公司）</t>
  </si>
  <si>
    <t>农安县局
（分公司）</t>
  </si>
  <si>
    <t>德惠市局
（分公司）</t>
  </si>
  <si>
    <t>党建人事</t>
  </si>
  <si>
    <t>马克思主义理论类，工商管理类人力资源管理专业、中国语言文学类汉语言文学专业</t>
  </si>
  <si>
    <t>双阳区局
（分公司）</t>
  </si>
  <si>
    <t>九台区局
（分公司）</t>
  </si>
  <si>
    <t>柳河烟叶生产
管理部</t>
  </si>
  <si>
    <t>烟叶技术</t>
  </si>
  <si>
    <t>植物生产类烟草、农学、植物保护、
植物科学与技术、种子科学与工程专业</t>
  </si>
  <si>
    <t>该岗位工作地点为边远乡镇，常年驻站，工作条件艰苦，需具备适应农业农村工作的身体条件</t>
  </si>
  <si>
    <t>吉林市局
（公司）</t>
  </si>
  <si>
    <t>专卖监督管理科</t>
  </si>
  <si>
    <t>综合管理</t>
  </si>
  <si>
    <t>法学类、公安学类、工商管理类、
计算机科学与技术类、中国语言文学类</t>
  </si>
  <si>
    <t>卷烟营销中心</t>
  </si>
  <si>
    <t>理论经济学类、应用经济学类、
数字经济类、应用统计学类、工商管理类、
计算机科学与技术类、中国语言文学类</t>
  </si>
  <si>
    <t>延边州局（公司）</t>
  </si>
  <si>
    <t>人事科</t>
  </si>
  <si>
    <t>计算机科学与技术类、软件工程类、
网络空间安全类</t>
  </si>
  <si>
    <t>机关服务中心</t>
  </si>
  <si>
    <t>土木工程类、工程管理类</t>
  </si>
  <si>
    <t>安图县局
（分公司）</t>
  </si>
  <si>
    <t>和龙市局
（分公司）</t>
  </si>
  <si>
    <t>龙井市局
（分公司）</t>
  </si>
  <si>
    <t>图们市局
（分公司）</t>
  </si>
  <si>
    <t>敦化市局
（分公司）</t>
  </si>
  <si>
    <t>汪清县局
（分公司）</t>
  </si>
  <si>
    <t>珲春市局
（分公司）</t>
  </si>
  <si>
    <t>四平市局
（公司）</t>
  </si>
  <si>
    <t>党建工作科</t>
  </si>
  <si>
    <t>纪检监察科</t>
  </si>
  <si>
    <t>梨树县局
（分公司）</t>
  </si>
  <si>
    <t>伊通县局
（分公司）</t>
  </si>
  <si>
    <t>双辽市局
（分公司）</t>
  </si>
  <si>
    <t>通化市局（公司）</t>
  </si>
  <si>
    <t>财务管理科</t>
  </si>
  <si>
    <t>辉南县局
（分公司）</t>
  </si>
  <si>
    <t>综合办公室综合管理</t>
  </si>
  <si>
    <t>经济学类、法学类、工商管理类，
中国语言文学类汉语言文学专业、
公共管理类行政管理专业</t>
  </si>
  <si>
    <t>集安市局
（分公司）</t>
  </si>
  <si>
    <t>白城市局
（公司）</t>
  </si>
  <si>
    <t>办公室</t>
  </si>
  <si>
    <t>中国语言文学类，公共管理学类行政管理专业</t>
  </si>
  <si>
    <t xml:space="preserve">专卖监督管理科                                                               </t>
  </si>
  <si>
    <t>法制科</t>
  </si>
  <si>
    <t>法务管理</t>
  </si>
  <si>
    <t>法学类相关专业</t>
  </si>
  <si>
    <t>党建工作科                                                                     （工会办公室）</t>
  </si>
  <si>
    <t xml:space="preserve">纪检监察科                                                </t>
  </si>
  <si>
    <t>理论经济学类、应用经济学类、数字经济类、应用统计学类、工商管理类、
计算机科学与技术类、中国语言文学类</t>
  </si>
  <si>
    <t>中国语言文学类，工程管理类，
公共管理学类行政管理专业</t>
  </si>
  <si>
    <t>洮南市局
（分公司）</t>
  </si>
  <si>
    <t>大安市局
（分公司）</t>
  </si>
  <si>
    <t>通榆县局
（分公司）</t>
  </si>
  <si>
    <t>镇赉县局
（分公司）</t>
  </si>
  <si>
    <t>辽源市局
（公司）</t>
  </si>
  <si>
    <t>财务管理科　</t>
  </si>
  <si>
    <t>党建工作科
（工会办公室）　</t>
  </si>
  <si>
    <t>东丰县局
（分公司）</t>
  </si>
  <si>
    <t>松原市局
（公司）</t>
  </si>
  <si>
    <t>企业管理科</t>
  </si>
  <si>
    <t>经济学类、法学类、工商管理类，
中国语言文学类汉语言文学专业，
公共管理类行政管理专业</t>
  </si>
  <si>
    <t>客户经理　</t>
  </si>
  <si>
    <t>扶余市局
（分公司）</t>
  </si>
  <si>
    <t>前郭县局
（分公司）</t>
  </si>
  <si>
    <t>白山市局
（公司）</t>
  </si>
  <si>
    <t>计算机类计算机科学与技术、软件工程、
网络工程、信息安全、物联网工程、
空间信息与数字技术、网络空间安全、
数据科学与大数据技术专业</t>
  </si>
  <si>
    <t>县（区）局（分公司、营销部）</t>
  </si>
  <si>
    <t>县局（分公司）</t>
  </si>
  <si>
    <t>马克思主义理论类，工商管理类人力资源管理专业，中国语言文学类汉语言文学专业</t>
  </si>
  <si>
    <t>市（县、区）局（分公司、营销部）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</si>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</sst>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1"/>
      <name val="方正书宋_GBK"/>
      <charset val="134"/>
    </font>
    <font>
      <sz val="11"/>
      <name val="方正书宋_GBK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1" fillId="2" borderId="0" xfId="0" applyNumberFormat="1" applyFont="1" applyFill="1" applyAlignment="1">
      <alignment vertical="center" wrapText="1"/>
    </xf>
    <xf numFmtId="176" fontId="1" fillId="2" borderId="0" xfId="0" applyNumberFormat="1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G96"/>
  <sheetViews>
    <sheetView tabSelected="1" topLeftCell="A89" workbookViewId="0">
      <selection activeCell="F3" sqref="F3"/>
    </sheetView>
  </sheetViews>
  <sheetFormatPr defaultColWidth="9" defaultRowHeight="16.8" outlineLevelCol="6"/>
  <cols>
    <col min="1" max="1" width="9.125" style="1" customWidth="1"/>
    <col min="2" max="2" width="14.875" style="1" customWidth="1"/>
    <col min="3" max="3" width="10.75" style="1" customWidth="1"/>
    <col min="4" max="4" width="5.625" style="2" customWidth="1"/>
    <col min="5" max="5" width="19.8653846153846" style="1" customWidth="1"/>
    <col min="6" max="6" width="39" style="1" customWidth="1"/>
    <col min="7" max="7" width="15.125" style="2" customWidth="1"/>
    <col min="8" max="16384" width="9" style="1"/>
  </cols>
  <sheetData>
    <row r="1" ht="28.8" spans="1:7">
      <c r="A1" s="3" t="s">
        <v>0</v>
      </c>
      <c r="B1" s="3"/>
      <c r="C1" s="3"/>
      <c r="D1" s="3"/>
      <c r="E1" s="3"/>
      <c r="F1" s="3"/>
      <c r="G1" s="3"/>
    </row>
    <row r="2" ht="34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51" spans="1:7">
      <c r="A3" s="5" t="s">
        <v>8</v>
      </c>
      <c r="B3" s="6" t="s">
        <v>9</v>
      </c>
      <c r="C3" s="6" t="s">
        <v>10</v>
      </c>
      <c r="D3" s="6">
        <v>1</v>
      </c>
      <c r="E3" s="8" t="s">
        <v>11</v>
      </c>
      <c r="F3" s="6" t="s">
        <v>12</v>
      </c>
      <c r="G3" s="17"/>
    </row>
    <row r="4" ht="51" spans="1:7">
      <c r="A4" s="7"/>
      <c r="B4" s="8" t="s">
        <v>13</v>
      </c>
      <c r="C4" s="6" t="s">
        <v>14</v>
      </c>
      <c r="D4" s="8">
        <v>1</v>
      </c>
      <c r="E4" s="8" t="s">
        <v>11</v>
      </c>
      <c r="F4" s="6" t="s">
        <v>15</v>
      </c>
      <c r="G4" s="6"/>
    </row>
    <row r="5" ht="51" spans="1:7">
      <c r="A5" s="7"/>
      <c r="B5" s="8" t="s">
        <v>16</v>
      </c>
      <c r="C5" s="8" t="s">
        <v>17</v>
      </c>
      <c r="D5" s="8">
        <v>1</v>
      </c>
      <c r="E5" s="8" t="s">
        <v>11</v>
      </c>
      <c r="F5" s="14" t="s">
        <v>18</v>
      </c>
      <c r="G5" s="6" t="s">
        <v>19</v>
      </c>
    </row>
    <row r="6" ht="51" spans="1:7">
      <c r="A6" s="7"/>
      <c r="B6" s="8" t="s">
        <v>20</v>
      </c>
      <c r="C6" s="8" t="s">
        <v>21</v>
      </c>
      <c r="D6" s="8">
        <v>1</v>
      </c>
      <c r="E6" s="8" t="s">
        <v>11</v>
      </c>
      <c r="F6" s="14" t="s">
        <v>22</v>
      </c>
      <c r="G6" s="6" t="s">
        <v>19</v>
      </c>
    </row>
    <row r="7" ht="51" spans="1:7">
      <c r="A7" s="7"/>
      <c r="B7" s="8" t="s">
        <v>23</v>
      </c>
      <c r="C7" s="8" t="s">
        <v>24</v>
      </c>
      <c r="D7" s="8">
        <v>1</v>
      </c>
      <c r="E7" s="8" t="s">
        <v>11</v>
      </c>
      <c r="F7" s="14" t="s">
        <v>25</v>
      </c>
      <c r="G7" s="6" t="s">
        <v>19</v>
      </c>
    </row>
    <row r="8" ht="51" spans="1:7">
      <c r="A8" s="7"/>
      <c r="B8" s="8" t="s">
        <v>26</v>
      </c>
      <c r="C8" s="8" t="s">
        <v>27</v>
      </c>
      <c r="D8" s="8">
        <v>1</v>
      </c>
      <c r="E8" s="8" t="s">
        <v>11</v>
      </c>
      <c r="F8" s="14" t="s">
        <v>28</v>
      </c>
      <c r="G8" s="6"/>
    </row>
    <row r="9" ht="51" spans="1:7">
      <c r="A9" s="7"/>
      <c r="B9" s="8" t="s">
        <v>29</v>
      </c>
      <c r="C9" s="8" t="s">
        <v>30</v>
      </c>
      <c r="D9" s="8">
        <v>1</v>
      </c>
      <c r="E9" s="8" t="s">
        <v>11</v>
      </c>
      <c r="F9" s="14" t="s">
        <v>31</v>
      </c>
      <c r="G9" s="6"/>
    </row>
    <row r="10" spans="1:7">
      <c r="A10" s="9"/>
      <c r="B10" s="4" t="s">
        <v>32</v>
      </c>
      <c r="C10" s="4"/>
      <c r="D10" s="4">
        <f>SUM(D3:D9)</f>
        <v>7</v>
      </c>
      <c r="E10" s="4"/>
      <c r="F10" s="4"/>
      <c r="G10" s="6"/>
    </row>
    <row r="11" ht="51" spans="1:7">
      <c r="A11" s="5" t="s">
        <v>33</v>
      </c>
      <c r="B11" s="8" t="s">
        <v>23</v>
      </c>
      <c r="C11" s="8" t="s">
        <v>24</v>
      </c>
      <c r="D11" s="8">
        <v>1</v>
      </c>
      <c r="E11" s="8" t="s">
        <v>11</v>
      </c>
      <c r="F11" s="14" t="s">
        <v>34</v>
      </c>
      <c r="G11" s="6" t="s">
        <v>19</v>
      </c>
    </row>
    <row r="12" ht="51" spans="1:7">
      <c r="A12" s="7"/>
      <c r="B12" s="8" t="s">
        <v>35</v>
      </c>
      <c r="C12" s="8" t="s">
        <v>36</v>
      </c>
      <c r="D12" s="8">
        <v>1</v>
      </c>
      <c r="E12" s="8" t="s">
        <v>11</v>
      </c>
      <c r="F12" s="8" t="s">
        <v>37</v>
      </c>
      <c r="G12" s="6"/>
    </row>
    <row r="13" ht="51" spans="1:7">
      <c r="A13" s="7"/>
      <c r="B13" s="8" t="s">
        <v>38</v>
      </c>
      <c r="C13" s="8" t="s">
        <v>39</v>
      </c>
      <c r="D13" s="8">
        <v>9</v>
      </c>
      <c r="E13" s="8" t="s">
        <v>40</v>
      </c>
      <c r="F13" s="8" t="s">
        <v>41</v>
      </c>
      <c r="G13" s="6"/>
    </row>
    <row r="14" ht="51" spans="1:7">
      <c r="A14" s="7"/>
      <c r="B14" s="8" t="s">
        <v>42</v>
      </c>
      <c r="C14" s="8" t="s">
        <v>39</v>
      </c>
      <c r="D14" s="8">
        <v>1</v>
      </c>
      <c r="E14" s="8" t="s">
        <v>40</v>
      </c>
      <c r="F14" s="8" t="s">
        <v>41</v>
      </c>
      <c r="G14" s="6"/>
    </row>
    <row r="15" ht="51" spans="1:7">
      <c r="A15" s="7"/>
      <c r="B15" s="8"/>
      <c r="C15" s="8" t="s">
        <v>43</v>
      </c>
      <c r="D15" s="8">
        <v>1</v>
      </c>
      <c r="E15" s="8" t="s">
        <v>40</v>
      </c>
      <c r="F15" s="8" t="s">
        <v>44</v>
      </c>
      <c r="G15" s="18"/>
    </row>
    <row r="16" ht="51" spans="1:7">
      <c r="A16" s="7"/>
      <c r="B16" s="8" t="s">
        <v>45</v>
      </c>
      <c r="C16" s="8" t="s">
        <v>39</v>
      </c>
      <c r="D16" s="8">
        <v>3</v>
      </c>
      <c r="E16" s="8" t="s">
        <v>40</v>
      </c>
      <c r="F16" s="8" t="s">
        <v>41</v>
      </c>
      <c r="G16" s="6"/>
    </row>
    <row r="17" ht="51" spans="1:7">
      <c r="A17" s="7"/>
      <c r="B17" s="8"/>
      <c r="C17" s="8" t="s">
        <v>43</v>
      </c>
      <c r="D17" s="8">
        <v>1</v>
      </c>
      <c r="E17" s="8" t="s">
        <v>40</v>
      </c>
      <c r="F17" s="8" t="s">
        <v>44</v>
      </c>
      <c r="G17" s="18"/>
    </row>
    <row r="18" ht="51" spans="1:7">
      <c r="A18" s="7"/>
      <c r="B18" s="8" t="s">
        <v>46</v>
      </c>
      <c r="C18" s="8" t="s">
        <v>39</v>
      </c>
      <c r="D18" s="8">
        <v>3</v>
      </c>
      <c r="E18" s="8" t="s">
        <v>40</v>
      </c>
      <c r="F18" s="8" t="s">
        <v>41</v>
      </c>
      <c r="G18" s="6"/>
    </row>
    <row r="19" ht="51" spans="1:7">
      <c r="A19" s="7"/>
      <c r="B19" s="8"/>
      <c r="C19" s="8" t="s">
        <v>43</v>
      </c>
      <c r="D19" s="8">
        <v>1</v>
      </c>
      <c r="E19" s="8" t="s">
        <v>40</v>
      </c>
      <c r="F19" s="8" t="s">
        <v>44</v>
      </c>
      <c r="G19" s="18"/>
    </row>
    <row r="20" ht="51" spans="1:7">
      <c r="A20" s="7"/>
      <c r="B20" s="8" t="s">
        <v>47</v>
      </c>
      <c r="C20" s="8" t="s">
        <v>39</v>
      </c>
      <c r="D20" s="8">
        <v>3</v>
      </c>
      <c r="E20" s="8" t="s">
        <v>40</v>
      </c>
      <c r="F20" s="8" t="s">
        <v>41</v>
      </c>
      <c r="G20" s="6"/>
    </row>
    <row r="21" ht="51" spans="1:7">
      <c r="A21" s="7"/>
      <c r="B21" s="8"/>
      <c r="C21" s="10" t="s">
        <v>48</v>
      </c>
      <c r="D21" s="8">
        <v>1</v>
      </c>
      <c r="E21" s="8" t="s">
        <v>40</v>
      </c>
      <c r="F21" s="10" t="s">
        <v>49</v>
      </c>
      <c r="G21" s="6" t="s">
        <v>19</v>
      </c>
    </row>
    <row r="22" ht="51" spans="1:7">
      <c r="A22" s="7"/>
      <c r="B22" s="8" t="s">
        <v>50</v>
      </c>
      <c r="C22" s="8" t="s">
        <v>39</v>
      </c>
      <c r="D22" s="8">
        <v>3</v>
      </c>
      <c r="E22" s="8" t="s">
        <v>40</v>
      </c>
      <c r="F22" s="8" t="s">
        <v>41</v>
      </c>
      <c r="G22" s="6"/>
    </row>
    <row r="23" ht="51" spans="1:7">
      <c r="A23" s="7"/>
      <c r="B23" s="8"/>
      <c r="C23" s="8" t="s">
        <v>43</v>
      </c>
      <c r="D23" s="8">
        <v>1</v>
      </c>
      <c r="E23" s="8" t="s">
        <v>40</v>
      </c>
      <c r="F23" s="8" t="s">
        <v>44</v>
      </c>
      <c r="G23" s="18"/>
    </row>
    <row r="24" ht="51" spans="1:7">
      <c r="A24" s="7"/>
      <c r="B24" s="8" t="s">
        <v>51</v>
      </c>
      <c r="C24" s="8" t="s">
        <v>39</v>
      </c>
      <c r="D24" s="8">
        <v>3</v>
      </c>
      <c r="E24" s="8" t="s">
        <v>40</v>
      </c>
      <c r="F24" s="8" t="s">
        <v>41</v>
      </c>
      <c r="G24" s="6"/>
    </row>
    <row r="25" ht="51" spans="1:7">
      <c r="A25" s="7"/>
      <c r="B25" s="8"/>
      <c r="C25" s="8" t="s">
        <v>43</v>
      </c>
      <c r="D25" s="8">
        <v>1</v>
      </c>
      <c r="E25" s="8" t="s">
        <v>40</v>
      </c>
      <c r="F25" s="8" t="s">
        <v>44</v>
      </c>
      <c r="G25" s="18"/>
    </row>
    <row r="26" ht="92" spans="1:7">
      <c r="A26" s="7"/>
      <c r="B26" s="8" t="s">
        <v>52</v>
      </c>
      <c r="C26" s="8" t="s">
        <v>53</v>
      </c>
      <c r="D26" s="8">
        <v>1</v>
      </c>
      <c r="E26" s="8" t="s">
        <v>40</v>
      </c>
      <c r="F26" s="14" t="s">
        <v>54</v>
      </c>
      <c r="G26" s="18" t="s">
        <v>55</v>
      </c>
    </row>
    <row r="27" spans="1:7">
      <c r="A27" s="9"/>
      <c r="B27" s="4" t="s">
        <v>32</v>
      </c>
      <c r="C27" s="4"/>
      <c r="D27" s="4">
        <f>SUM(D11:D26)</f>
        <v>34</v>
      </c>
      <c r="E27" s="4"/>
      <c r="F27" s="4"/>
      <c r="G27" s="6"/>
    </row>
    <row r="28" ht="51" spans="1:7">
      <c r="A28" s="6" t="s">
        <v>56</v>
      </c>
      <c r="B28" s="11" t="s">
        <v>57</v>
      </c>
      <c r="C28" s="11" t="s">
        <v>58</v>
      </c>
      <c r="D28" s="11">
        <v>2</v>
      </c>
      <c r="E28" s="8" t="s">
        <v>11</v>
      </c>
      <c r="F28" s="11" t="s">
        <v>59</v>
      </c>
      <c r="G28" s="6"/>
    </row>
    <row r="29" ht="68" spans="1:7">
      <c r="A29" s="6"/>
      <c r="B29" s="11" t="s">
        <v>60</v>
      </c>
      <c r="C29" s="11" t="s">
        <v>58</v>
      </c>
      <c r="D29" s="11">
        <v>2</v>
      </c>
      <c r="E29" s="8" t="s">
        <v>11</v>
      </c>
      <c r="F29" s="11" t="s">
        <v>61</v>
      </c>
      <c r="G29" s="6"/>
    </row>
    <row r="30" spans="1:7">
      <c r="A30" s="6"/>
      <c r="B30" s="4" t="s">
        <v>32</v>
      </c>
      <c r="C30" s="4"/>
      <c r="D30" s="12">
        <f>SUM(D28:D29)</f>
        <v>4</v>
      </c>
      <c r="E30" s="12"/>
      <c r="F30" s="12"/>
      <c r="G30" s="6"/>
    </row>
    <row r="31" ht="51" spans="1:7">
      <c r="A31" s="10" t="s">
        <v>62</v>
      </c>
      <c r="B31" s="10" t="s">
        <v>63</v>
      </c>
      <c r="C31" s="10" t="s">
        <v>17</v>
      </c>
      <c r="D31" s="10">
        <v>1</v>
      </c>
      <c r="E31" s="8" t="s">
        <v>11</v>
      </c>
      <c r="F31" s="14" t="s">
        <v>18</v>
      </c>
      <c r="G31" s="6" t="s">
        <v>19</v>
      </c>
    </row>
    <row r="32" ht="51" spans="1:7">
      <c r="A32" s="10"/>
      <c r="B32" s="10" t="s">
        <v>35</v>
      </c>
      <c r="C32" s="8" t="s">
        <v>36</v>
      </c>
      <c r="D32" s="10">
        <v>1</v>
      </c>
      <c r="E32" s="8" t="s">
        <v>11</v>
      </c>
      <c r="F32" s="8" t="s">
        <v>64</v>
      </c>
      <c r="G32" s="6"/>
    </row>
    <row r="33" ht="51" spans="1:7">
      <c r="A33" s="10"/>
      <c r="B33" s="10" t="s">
        <v>65</v>
      </c>
      <c r="C33" s="10" t="s">
        <v>58</v>
      </c>
      <c r="D33" s="10">
        <v>1</v>
      </c>
      <c r="E33" s="8" t="s">
        <v>11</v>
      </c>
      <c r="F33" s="14" t="s">
        <v>66</v>
      </c>
      <c r="G33" s="6"/>
    </row>
    <row r="34" ht="51" spans="1:7">
      <c r="A34" s="10"/>
      <c r="B34" s="10" t="s">
        <v>67</v>
      </c>
      <c r="C34" s="10" t="s">
        <v>43</v>
      </c>
      <c r="D34" s="10">
        <v>1</v>
      </c>
      <c r="E34" s="8" t="s">
        <v>40</v>
      </c>
      <c r="F34" s="8" t="s">
        <v>44</v>
      </c>
      <c r="G34" s="18"/>
    </row>
    <row r="35" ht="51" spans="1:7">
      <c r="A35" s="10"/>
      <c r="B35" s="10" t="s">
        <v>68</v>
      </c>
      <c r="C35" s="10" t="s">
        <v>43</v>
      </c>
      <c r="D35" s="10">
        <v>1</v>
      </c>
      <c r="E35" s="8" t="s">
        <v>40</v>
      </c>
      <c r="F35" s="8" t="s">
        <v>44</v>
      </c>
      <c r="G35" s="18"/>
    </row>
    <row r="36" ht="51" spans="1:7">
      <c r="A36" s="10"/>
      <c r="B36" s="10"/>
      <c r="C36" s="10" t="s">
        <v>39</v>
      </c>
      <c r="D36" s="10">
        <v>1</v>
      </c>
      <c r="E36" s="8" t="s">
        <v>40</v>
      </c>
      <c r="F36" s="8" t="s">
        <v>41</v>
      </c>
      <c r="G36" s="6"/>
    </row>
    <row r="37" ht="92" spans="1:7">
      <c r="A37" s="10"/>
      <c r="B37" s="10"/>
      <c r="C37" s="10" t="s">
        <v>53</v>
      </c>
      <c r="D37" s="10">
        <v>1</v>
      </c>
      <c r="E37" s="8" t="s">
        <v>40</v>
      </c>
      <c r="F37" s="14" t="s">
        <v>54</v>
      </c>
      <c r="G37" s="18" t="s">
        <v>55</v>
      </c>
    </row>
    <row r="38" ht="51" spans="1:7">
      <c r="A38" s="10"/>
      <c r="B38" s="10" t="s">
        <v>69</v>
      </c>
      <c r="C38" s="10" t="s">
        <v>43</v>
      </c>
      <c r="D38" s="10">
        <v>1</v>
      </c>
      <c r="E38" s="8" t="s">
        <v>40</v>
      </c>
      <c r="F38" s="8" t="s">
        <v>44</v>
      </c>
      <c r="G38" s="18"/>
    </row>
    <row r="39" ht="51" spans="1:7">
      <c r="A39" s="10"/>
      <c r="B39" s="10" t="s">
        <v>70</v>
      </c>
      <c r="C39" s="10" t="s">
        <v>39</v>
      </c>
      <c r="D39" s="10">
        <v>1</v>
      </c>
      <c r="E39" s="8" t="s">
        <v>40</v>
      </c>
      <c r="F39" s="8" t="s">
        <v>41</v>
      </c>
      <c r="G39" s="6"/>
    </row>
    <row r="40" ht="92" spans="1:7">
      <c r="A40" s="10"/>
      <c r="B40" s="10" t="s">
        <v>71</v>
      </c>
      <c r="C40" s="10" t="s">
        <v>53</v>
      </c>
      <c r="D40" s="10">
        <v>1</v>
      </c>
      <c r="E40" s="8" t="s">
        <v>40</v>
      </c>
      <c r="F40" s="14" t="s">
        <v>54</v>
      </c>
      <c r="G40" s="18" t="s">
        <v>55</v>
      </c>
    </row>
    <row r="41" ht="92" spans="1:7">
      <c r="A41" s="10"/>
      <c r="B41" s="10" t="s">
        <v>72</v>
      </c>
      <c r="C41" s="10" t="s">
        <v>53</v>
      </c>
      <c r="D41" s="10">
        <v>2</v>
      </c>
      <c r="E41" s="8" t="s">
        <v>40</v>
      </c>
      <c r="F41" s="14" t="s">
        <v>54</v>
      </c>
      <c r="G41" s="18" t="s">
        <v>55</v>
      </c>
    </row>
    <row r="42" ht="51" spans="1:7">
      <c r="A42" s="10"/>
      <c r="B42" s="10"/>
      <c r="C42" s="10" t="s">
        <v>39</v>
      </c>
      <c r="D42" s="10">
        <v>1</v>
      </c>
      <c r="E42" s="8" t="s">
        <v>40</v>
      </c>
      <c r="F42" s="8" t="s">
        <v>41</v>
      </c>
      <c r="G42" s="6"/>
    </row>
    <row r="43" ht="51" spans="1:7">
      <c r="A43" s="10"/>
      <c r="B43" s="10" t="s">
        <v>73</v>
      </c>
      <c r="C43" s="10" t="s">
        <v>43</v>
      </c>
      <c r="D43" s="10">
        <v>1</v>
      </c>
      <c r="E43" s="8" t="s">
        <v>40</v>
      </c>
      <c r="F43" s="8" t="s">
        <v>44</v>
      </c>
      <c r="G43" s="18"/>
    </row>
    <row r="44" spans="1:7">
      <c r="A44" s="10"/>
      <c r="B44" s="4" t="s">
        <v>32</v>
      </c>
      <c r="C44" s="4"/>
      <c r="D44" s="13">
        <f>SUM(D31:D43)</f>
        <v>14</v>
      </c>
      <c r="E44" s="13"/>
      <c r="F44" s="13"/>
      <c r="G44" s="6"/>
    </row>
    <row r="45" ht="51" spans="1:7">
      <c r="A45" s="6" t="s">
        <v>74</v>
      </c>
      <c r="B45" s="14" t="s">
        <v>63</v>
      </c>
      <c r="C45" s="10" t="s">
        <v>17</v>
      </c>
      <c r="D45" s="14">
        <v>1</v>
      </c>
      <c r="E45" s="8" t="s">
        <v>11</v>
      </c>
      <c r="F45" s="14" t="s">
        <v>18</v>
      </c>
      <c r="G45" s="6" t="s">
        <v>19</v>
      </c>
    </row>
    <row r="46" ht="51" spans="1:7">
      <c r="A46" s="6"/>
      <c r="B46" s="14" t="s">
        <v>75</v>
      </c>
      <c r="C46" s="14" t="s">
        <v>21</v>
      </c>
      <c r="D46" s="14">
        <v>1</v>
      </c>
      <c r="E46" s="8" t="s">
        <v>11</v>
      </c>
      <c r="F46" s="14" t="s">
        <v>22</v>
      </c>
      <c r="G46" s="6" t="s">
        <v>19</v>
      </c>
    </row>
    <row r="47" ht="51" spans="1:7">
      <c r="A47" s="6"/>
      <c r="B47" s="14" t="s">
        <v>76</v>
      </c>
      <c r="C47" s="14" t="s">
        <v>24</v>
      </c>
      <c r="D47" s="14">
        <v>1</v>
      </c>
      <c r="E47" s="8" t="s">
        <v>11</v>
      </c>
      <c r="F47" s="14" t="s">
        <v>34</v>
      </c>
      <c r="G47" s="6" t="s">
        <v>19</v>
      </c>
    </row>
    <row r="48" ht="51" spans="1:7">
      <c r="A48" s="6"/>
      <c r="B48" s="14" t="s">
        <v>77</v>
      </c>
      <c r="C48" s="14" t="s">
        <v>43</v>
      </c>
      <c r="D48" s="14">
        <v>1</v>
      </c>
      <c r="E48" s="8" t="s">
        <v>40</v>
      </c>
      <c r="F48" s="8" t="s">
        <v>44</v>
      </c>
      <c r="G48" s="18"/>
    </row>
    <row r="49" ht="51" spans="1:7">
      <c r="A49" s="6"/>
      <c r="B49" s="14"/>
      <c r="C49" s="14" t="s">
        <v>39</v>
      </c>
      <c r="D49" s="14">
        <v>1</v>
      </c>
      <c r="E49" s="8" t="s">
        <v>40</v>
      </c>
      <c r="F49" s="8" t="s">
        <v>41</v>
      </c>
      <c r="G49" s="6"/>
    </row>
    <row r="50" ht="51" spans="1:7">
      <c r="A50" s="6"/>
      <c r="B50" s="14" t="s">
        <v>78</v>
      </c>
      <c r="C50" s="14" t="s">
        <v>43</v>
      </c>
      <c r="D50" s="14">
        <v>1</v>
      </c>
      <c r="E50" s="8" t="s">
        <v>40</v>
      </c>
      <c r="F50" s="8" t="s">
        <v>44</v>
      </c>
      <c r="G50" s="18"/>
    </row>
    <row r="51" ht="51" spans="1:7">
      <c r="A51" s="6"/>
      <c r="B51" s="14" t="s">
        <v>79</v>
      </c>
      <c r="C51" s="14" t="s">
        <v>43</v>
      </c>
      <c r="D51" s="14">
        <v>1</v>
      </c>
      <c r="E51" s="8" t="s">
        <v>40</v>
      </c>
      <c r="F51" s="8" t="s">
        <v>44</v>
      </c>
      <c r="G51" s="18"/>
    </row>
    <row r="52" ht="51" spans="1:7">
      <c r="A52" s="6"/>
      <c r="B52" s="14"/>
      <c r="C52" s="14" t="s">
        <v>39</v>
      </c>
      <c r="D52" s="14">
        <v>1</v>
      </c>
      <c r="E52" s="8" t="s">
        <v>40</v>
      </c>
      <c r="F52" s="8" t="s">
        <v>41</v>
      </c>
      <c r="G52" s="6"/>
    </row>
    <row r="53" spans="1:7">
      <c r="A53" s="6"/>
      <c r="B53" s="4" t="s">
        <v>32</v>
      </c>
      <c r="C53" s="4"/>
      <c r="D53" s="13">
        <f>SUM(D45:D52)</f>
        <v>8</v>
      </c>
      <c r="E53" s="13"/>
      <c r="F53" s="13"/>
      <c r="G53" s="6"/>
    </row>
    <row r="54" ht="51" spans="1:7">
      <c r="A54" s="5" t="s">
        <v>80</v>
      </c>
      <c r="B54" s="10" t="s">
        <v>81</v>
      </c>
      <c r="C54" s="10" t="s">
        <v>10</v>
      </c>
      <c r="D54" s="10">
        <v>1</v>
      </c>
      <c r="E54" s="8" t="s">
        <v>11</v>
      </c>
      <c r="F54" s="10" t="s">
        <v>12</v>
      </c>
      <c r="G54" s="6"/>
    </row>
    <row r="55" ht="51" spans="1:7">
      <c r="A55" s="7"/>
      <c r="B55" s="10" t="s">
        <v>63</v>
      </c>
      <c r="C55" s="10" t="s">
        <v>17</v>
      </c>
      <c r="D55" s="10">
        <v>1</v>
      </c>
      <c r="E55" s="8" t="s">
        <v>11</v>
      </c>
      <c r="F55" s="14" t="s">
        <v>18</v>
      </c>
      <c r="G55" s="6" t="s">
        <v>19</v>
      </c>
    </row>
    <row r="56" ht="51" spans="1:7">
      <c r="A56" s="7"/>
      <c r="B56" s="10" t="s">
        <v>76</v>
      </c>
      <c r="C56" s="10" t="s">
        <v>24</v>
      </c>
      <c r="D56" s="10">
        <v>1</v>
      </c>
      <c r="E56" s="8" t="s">
        <v>11</v>
      </c>
      <c r="F56" s="14" t="s">
        <v>34</v>
      </c>
      <c r="G56" s="6" t="s">
        <v>19</v>
      </c>
    </row>
    <row r="57" ht="51" spans="1:7">
      <c r="A57" s="7"/>
      <c r="B57" s="10" t="s">
        <v>82</v>
      </c>
      <c r="C57" s="10" t="s">
        <v>83</v>
      </c>
      <c r="D57" s="10">
        <v>1</v>
      </c>
      <c r="E57" s="8" t="s">
        <v>40</v>
      </c>
      <c r="F57" s="10" t="s">
        <v>84</v>
      </c>
      <c r="G57" s="6"/>
    </row>
    <row r="58" ht="51" spans="1:7">
      <c r="A58" s="7"/>
      <c r="B58" s="10"/>
      <c r="C58" s="10" t="s">
        <v>39</v>
      </c>
      <c r="D58" s="10">
        <v>3</v>
      </c>
      <c r="E58" s="8" t="s">
        <v>40</v>
      </c>
      <c r="F58" s="8" t="s">
        <v>41</v>
      </c>
      <c r="G58" s="6"/>
    </row>
    <row r="59" ht="51" spans="1:7">
      <c r="A59" s="7"/>
      <c r="B59" s="10"/>
      <c r="C59" s="10" t="s">
        <v>43</v>
      </c>
      <c r="D59" s="10">
        <v>1</v>
      </c>
      <c r="E59" s="8" t="s">
        <v>40</v>
      </c>
      <c r="F59" s="8" t="s">
        <v>44</v>
      </c>
      <c r="G59" s="18"/>
    </row>
    <row r="60" ht="51" spans="1:7">
      <c r="A60" s="7"/>
      <c r="B60" s="10" t="s">
        <v>85</v>
      </c>
      <c r="C60" s="10" t="s">
        <v>43</v>
      </c>
      <c r="D60" s="10">
        <v>1</v>
      </c>
      <c r="E60" s="8" t="s">
        <v>40</v>
      </c>
      <c r="F60" s="8" t="s">
        <v>44</v>
      </c>
      <c r="G60" s="18"/>
    </row>
    <row r="61" spans="1:7">
      <c r="A61" s="9"/>
      <c r="B61" s="12" t="s">
        <v>32</v>
      </c>
      <c r="C61" s="12"/>
      <c r="D61" s="12">
        <f>SUM(D54:D60)</f>
        <v>9</v>
      </c>
      <c r="E61" s="12"/>
      <c r="F61" s="12"/>
      <c r="G61" s="6"/>
    </row>
    <row r="62" ht="51" spans="1:7">
      <c r="A62" s="6" t="s">
        <v>86</v>
      </c>
      <c r="B62" s="14" t="s">
        <v>87</v>
      </c>
      <c r="C62" s="15" t="s">
        <v>58</v>
      </c>
      <c r="D62" s="14">
        <v>1</v>
      </c>
      <c r="E62" s="8" t="s">
        <v>11</v>
      </c>
      <c r="F62" s="11" t="s">
        <v>88</v>
      </c>
      <c r="G62" s="6"/>
    </row>
    <row r="63" ht="51" spans="1:7">
      <c r="A63" s="6"/>
      <c r="B63" s="14" t="s">
        <v>89</v>
      </c>
      <c r="C63" s="15" t="s">
        <v>58</v>
      </c>
      <c r="D63" s="14">
        <v>1</v>
      </c>
      <c r="E63" s="8" t="s">
        <v>11</v>
      </c>
      <c r="F63" s="11" t="s">
        <v>59</v>
      </c>
      <c r="G63" s="6"/>
    </row>
    <row r="64" ht="51" spans="1:7">
      <c r="A64" s="6"/>
      <c r="B64" s="14" t="s">
        <v>90</v>
      </c>
      <c r="C64" s="16" t="s">
        <v>91</v>
      </c>
      <c r="D64" s="14">
        <v>1</v>
      </c>
      <c r="E64" s="8" t="s">
        <v>11</v>
      </c>
      <c r="F64" s="10" t="s">
        <v>92</v>
      </c>
      <c r="G64" s="6"/>
    </row>
    <row r="65" ht="51" spans="1:7">
      <c r="A65" s="6"/>
      <c r="B65" s="14" t="s">
        <v>63</v>
      </c>
      <c r="C65" s="10" t="s">
        <v>17</v>
      </c>
      <c r="D65" s="14">
        <v>1</v>
      </c>
      <c r="E65" s="8" t="s">
        <v>11</v>
      </c>
      <c r="F65" s="14" t="s">
        <v>18</v>
      </c>
      <c r="G65" s="6" t="s">
        <v>19</v>
      </c>
    </row>
    <row r="66" ht="51" spans="1:7">
      <c r="A66" s="6"/>
      <c r="B66" s="14" t="s">
        <v>93</v>
      </c>
      <c r="C66" s="14" t="s">
        <v>21</v>
      </c>
      <c r="D66" s="14">
        <v>1</v>
      </c>
      <c r="E66" s="8" t="s">
        <v>11</v>
      </c>
      <c r="F66" s="14" t="s">
        <v>22</v>
      </c>
      <c r="G66" s="6" t="s">
        <v>19</v>
      </c>
    </row>
    <row r="67" ht="51" spans="1:7">
      <c r="A67" s="6"/>
      <c r="B67" s="14" t="s">
        <v>94</v>
      </c>
      <c r="C67" s="10" t="s">
        <v>24</v>
      </c>
      <c r="D67" s="14">
        <v>1</v>
      </c>
      <c r="E67" s="8" t="s">
        <v>11</v>
      </c>
      <c r="F67" s="14" t="s">
        <v>34</v>
      </c>
      <c r="G67" s="6" t="s">
        <v>19</v>
      </c>
    </row>
    <row r="68" ht="51" spans="1:7">
      <c r="A68" s="6"/>
      <c r="B68" s="14" t="s">
        <v>60</v>
      </c>
      <c r="C68" s="15" t="s">
        <v>58</v>
      </c>
      <c r="D68" s="14">
        <v>1</v>
      </c>
      <c r="E68" s="8" t="s">
        <v>11</v>
      </c>
      <c r="F68" s="11" t="s">
        <v>95</v>
      </c>
      <c r="G68" s="6"/>
    </row>
    <row r="69" ht="51" spans="1:7">
      <c r="A69" s="6"/>
      <c r="B69" s="14" t="s">
        <v>65</v>
      </c>
      <c r="C69" s="15" t="s">
        <v>58</v>
      </c>
      <c r="D69" s="14">
        <v>1</v>
      </c>
      <c r="E69" s="8" t="s">
        <v>11</v>
      </c>
      <c r="F69" s="11" t="s">
        <v>96</v>
      </c>
      <c r="G69" s="6"/>
    </row>
    <row r="70" ht="51" spans="1:7">
      <c r="A70" s="6"/>
      <c r="B70" s="14" t="s">
        <v>97</v>
      </c>
      <c r="C70" s="15" t="s">
        <v>39</v>
      </c>
      <c r="D70" s="15">
        <v>1</v>
      </c>
      <c r="E70" s="8" t="s">
        <v>40</v>
      </c>
      <c r="F70" s="8" t="s">
        <v>41</v>
      </c>
      <c r="G70" s="6"/>
    </row>
    <row r="71" ht="51" spans="1:7">
      <c r="A71" s="6"/>
      <c r="B71" s="14" t="s">
        <v>98</v>
      </c>
      <c r="C71" s="15" t="s">
        <v>43</v>
      </c>
      <c r="D71" s="15">
        <v>1</v>
      </c>
      <c r="E71" s="8" t="s">
        <v>40</v>
      </c>
      <c r="F71" s="8" t="s">
        <v>44</v>
      </c>
      <c r="G71" s="18"/>
    </row>
    <row r="72" ht="51" spans="1:7">
      <c r="A72" s="6"/>
      <c r="B72" s="14"/>
      <c r="C72" s="15" t="s">
        <v>39</v>
      </c>
      <c r="D72" s="15">
        <v>1</v>
      </c>
      <c r="E72" s="8" t="s">
        <v>40</v>
      </c>
      <c r="F72" s="8" t="s">
        <v>41</v>
      </c>
      <c r="G72" s="6"/>
    </row>
    <row r="73" ht="92" spans="1:7">
      <c r="A73" s="6"/>
      <c r="B73" s="14"/>
      <c r="C73" s="15" t="s">
        <v>53</v>
      </c>
      <c r="D73" s="15">
        <v>1</v>
      </c>
      <c r="E73" s="8" t="s">
        <v>40</v>
      </c>
      <c r="F73" s="14" t="s">
        <v>54</v>
      </c>
      <c r="G73" s="18" t="s">
        <v>55</v>
      </c>
    </row>
    <row r="74" ht="51" spans="1:7">
      <c r="A74" s="6"/>
      <c r="B74" s="14" t="s">
        <v>99</v>
      </c>
      <c r="C74" s="15" t="s">
        <v>39</v>
      </c>
      <c r="D74" s="15">
        <v>1</v>
      </c>
      <c r="E74" s="8" t="s">
        <v>40</v>
      </c>
      <c r="F74" s="8" t="s">
        <v>41</v>
      </c>
      <c r="G74" s="6"/>
    </row>
    <row r="75" ht="51" spans="1:7">
      <c r="A75" s="6"/>
      <c r="B75" s="14" t="s">
        <v>100</v>
      </c>
      <c r="C75" s="15" t="s">
        <v>39</v>
      </c>
      <c r="D75" s="15">
        <v>1</v>
      </c>
      <c r="E75" s="8" t="s">
        <v>40</v>
      </c>
      <c r="F75" s="8" t="s">
        <v>41</v>
      </c>
      <c r="G75" s="6"/>
    </row>
    <row r="76" spans="1:7">
      <c r="A76" s="6"/>
      <c r="B76" s="13" t="s">
        <v>32</v>
      </c>
      <c r="C76" s="13"/>
      <c r="D76" s="19">
        <f>SUM(D62:D75)</f>
        <v>14</v>
      </c>
      <c r="E76" s="19"/>
      <c r="F76" s="19"/>
      <c r="G76" s="6"/>
    </row>
    <row r="77" ht="51" spans="1:7">
      <c r="A77" s="6" t="s">
        <v>101</v>
      </c>
      <c r="B77" s="16" t="s">
        <v>102</v>
      </c>
      <c r="C77" s="10" t="s">
        <v>10</v>
      </c>
      <c r="D77" s="16">
        <v>1</v>
      </c>
      <c r="E77" s="8" t="s">
        <v>11</v>
      </c>
      <c r="F77" s="10" t="s">
        <v>12</v>
      </c>
      <c r="G77" s="6"/>
    </row>
    <row r="78" ht="51" spans="1:7">
      <c r="A78" s="6"/>
      <c r="B78" s="10" t="s">
        <v>103</v>
      </c>
      <c r="C78" s="14" t="s">
        <v>21</v>
      </c>
      <c r="D78" s="16">
        <v>1</v>
      </c>
      <c r="E78" s="8" t="s">
        <v>11</v>
      </c>
      <c r="F78" s="14" t="s">
        <v>22</v>
      </c>
      <c r="G78" s="6" t="s">
        <v>19</v>
      </c>
    </row>
    <row r="79" ht="51" spans="1:7">
      <c r="A79" s="6"/>
      <c r="B79" s="10" t="s">
        <v>90</v>
      </c>
      <c r="C79" s="16" t="s">
        <v>91</v>
      </c>
      <c r="D79" s="16">
        <v>1</v>
      </c>
      <c r="E79" s="8" t="s">
        <v>11</v>
      </c>
      <c r="F79" s="10" t="s">
        <v>92</v>
      </c>
      <c r="G79" s="6"/>
    </row>
    <row r="80" ht="51" spans="1:7">
      <c r="A80" s="6"/>
      <c r="B80" s="20" t="s">
        <v>104</v>
      </c>
      <c r="C80" s="16" t="s">
        <v>43</v>
      </c>
      <c r="D80" s="16">
        <v>1</v>
      </c>
      <c r="E80" s="8" t="s">
        <v>40</v>
      </c>
      <c r="F80" s="8" t="s">
        <v>44</v>
      </c>
      <c r="G80" s="18"/>
    </row>
    <row r="81" ht="51" spans="1:7">
      <c r="A81" s="6"/>
      <c r="B81" s="21"/>
      <c r="C81" s="16" t="s">
        <v>39</v>
      </c>
      <c r="D81" s="16">
        <v>2</v>
      </c>
      <c r="E81" s="8" t="s">
        <v>40</v>
      </c>
      <c r="F81" s="8" t="s">
        <v>41</v>
      </c>
      <c r="G81" s="6"/>
    </row>
    <row r="82" spans="1:7">
      <c r="A82" s="6"/>
      <c r="B82" s="13" t="s">
        <v>32</v>
      </c>
      <c r="C82" s="13"/>
      <c r="D82" s="19">
        <f>SUM(D77:D81)</f>
        <v>6</v>
      </c>
      <c r="E82" s="19"/>
      <c r="F82" s="19"/>
      <c r="G82" s="6"/>
    </row>
    <row r="83" ht="51" spans="1:7">
      <c r="A83" s="6" t="s">
        <v>105</v>
      </c>
      <c r="B83" s="10" t="s">
        <v>106</v>
      </c>
      <c r="C83" s="10" t="s">
        <v>58</v>
      </c>
      <c r="D83" s="10">
        <v>1</v>
      </c>
      <c r="E83" s="8" t="s">
        <v>40</v>
      </c>
      <c r="F83" s="10" t="s">
        <v>107</v>
      </c>
      <c r="G83" s="6"/>
    </row>
    <row r="84" ht="51" spans="1:7">
      <c r="A84" s="6"/>
      <c r="B84" s="10" t="s">
        <v>57</v>
      </c>
      <c r="C84" s="16" t="s">
        <v>43</v>
      </c>
      <c r="D84" s="10">
        <v>1</v>
      </c>
      <c r="E84" s="8" t="s">
        <v>40</v>
      </c>
      <c r="F84" s="8" t="s">
        <v>44</v>
      </c>
      <c r="G84" s="18"/>
    </row>
    <row r="85" ht="51" spans="1:7">
      <c r="A85" s="6"/>
      <c r="B85" s="10" t="s">
        <v>60</v>
      </c>
      <c r="C85" s="10" t="s">
        <v>108</v>
      </c>
      <c r="D85" s="10">
        <v>1</v>
      </c>
      <c r="E85" s="8" t="s">
        <v>40</v>
      </c>
      <c r="F85" s="8" t="s">
        <v>41</v>
      </c>
      <c r="G85" s="6"/>
    </row>
    <row r="86" ht="51" spans="1:7">
      <c r="A86" s="6"/>
      <c r="B86" s="10" t="s">
        <v>109</v>
      </c>
      <c r="C86" s="10" t="s">
        <v>39</v>
      </c>
      <c r="D86" s="10">
        <v>1</v>
      </c>
      <c r="E86" s="8" t="s">
        <v>40</v>
      </c>
      <c r="F86" s="8" t="s">
        <v>41</v>
      </c>
      <c r="G86" s="6"/>
    </row>
    <row r="87" ht="51" spans="1:7">
      <c r="A87" s="6"/>
      <c r="B87" s="10" t="s">
        <v>110</v>
      </c>
      <c r="C87" s="10" t="s">
        <v>39</v>
      </c>
      <c r="D87" s="10">
        <v>1</v>
      </c>
      <c r="E87" s="8" t="s">
        <v>40</v>
      </c>
      <c r="F87" s="8" t="s">
        <v>41</v>
      </c>
      <c r="G87" s="6"/>
    </row>
    <row r="88" spans="1:7">
      <c r="A88" s="6"/>
      <c r="B88" s="22" t="s">
        <v>32</v>
      </c>
      <c r="C88" s="22"/>
      <c r="D88" s="22">
        <f>SUM(D83:D87)</f>
        <v>5</v>
      </c>
      <c r="E88" s="22"/>
      <c r="F88" s="22"/>
      <c r="G88" s="6"/>
    </row>
    <row r="89" ht="84" spans="1:7">
      <c r="A89" s="6" t="s">
        <v>111</v>
      </c>
      <c r="B89" s="10" t="s">
        <v>35</v>
      </c>
      <c r="C89" s="10" t="s">
        <v>36</v>
      </c>
      <c r="D89" s="10">
        <v>1</v>
      </c>
      <c r="E89" s="8" t="s">
        <v>40</v>
      </c>
      <c r="F89" s="10" t="s">
        <v>112</v>
      </c>
      <c r="G89" s="6"/>
    </row>
    <row r="90" ht="51" spans="1:7">
      <c r="A90" s="6"/>
      <c r="B90" s="10" t="s">
        <v>81</v>
      </c>
      <c r="C90" s="10" t="s">
        <v>10</v>
      </c>
      <c r="D90" s="10">
        <v>1</v>
      </c>
      <c r="E90" s="8" t="s">
        <v>40</v>
      </c>
      <c r="F90" s="10" t="s">
        <v>12</v>
      </c>
      <c r="G90" s="6"/>
    </row>
    <row r="91" ht="51" spans="1:7">
      <c r="A91" s="6"/>
      <c r="B91" s="10" t="s">
        <v>113</v>
      </c>
      <c r="C91" s="10" t="s">
        <v>58</v>
      </c>
      <c r="D91" s="10">
        <v>2</v>
      </c>
      <c r="E91" s="8" t="s">
        <v>40</v>
      </c>
      <c r="F91" s="10" t="s">
        <v>84</v>
      </c>
      <c r="G91" s="6"/>
    </row>
    <row r="92" ht="51" spans="1:7">
      <c r="A92" s="6"/>
      <c r="B92" s="10" t="s">
        <v>114</v>
      </c>
      <c r="C92" s="10" t="s">
        <v>48</v>
      </c>
      <c r="D92" s="10">
        <v>1</v>
      </c>
      <c r="E92" s="8" t="s">
        <v>40</v>
      </c>
      <c r="F92" s="10" t="s">
        <v>115</v>
      </c>
      <c r="G92" s="6" t="s">
        <v>19</v>
      </c>
    </row>
    <row r="93" ht="51" spans="1:7">
      <c r="A93" s="6"/>
      <c r="B93" s="10" t="s">
        <v>113</v>
      </c>
      <c r="C93" s="10" t="s">
        <v>43</v>
      </c>
      <c r="D93" s="10">
        <v>4</v>
      </c>
      <c r="E93" s="8" t="s">
        <v>40</v>
      </c>
      <c r="F93" s="8" t="s">
        <v>44</v>
      </c>
      <c r="G93" s="18"/>
    </row>
    <row r="94" ht="51" spans="1:7">
      <c r="A94" s="6"/>
      <c r="B94" s="10" t="s">
        <v>116</v>
      </c>
      <c r="C94" s="10" t="s">
        <v>39</v>
      </c>
      <c r="D94" s="10">
        <v>3</v>
      </c>
      <c r="E94" s="8" t="s">
        <v>40</v>
      </c>
      <c r="F94" s="8" t="s">
        <v>41</v>
      </c>
      <c r="G94" s="6"/>
    </row>
    <row r="95" spans="1:7">
      <c r="A95" s="6"/>
      <c r="B95" s="22" t="s">
        <v>32</v>
      </c>
      <c r="C95" s="22"/>
      <c r="D95" s="22">
        <f>SUM(D89:D94)</f>
        <v>12</v>
      </c>
      <c r="E95" s="22"/>
      <c r="F95" s="22"/>
      <c r="G95" s="6"/>
    </row>
    <row r="96" spans="1:7">
      <c r="A96" s="12" t="s">
        <v>117</v>
      </c>
      <c r="B96" s="12"/>
      <c r="C96" s="12"/>
      <c r="D96" s="12">
        <f>SUM(D95,D88,D82,D76,D61,D53,D44,D30,D27,D10)</f>
        <v>113</v>
      </c>
      <c r="E96" s="12"/>
      <c r="F96" s="12"/>
      <c r="G96" s="6"/>
    </row>
  </sheetData>
  <mergeCells count="46">
    <mergeCell ref="A1:G1"/>
    <mergeCell ref="B10:C10"/>
    <mergeCell ref="D10:F10"/>
    <mergeCell ref="B27:C27"/>
    <mergeCell ref="D27:F27"/>
    <mergeCell ref="B30:C30"/>
    <mergeCell ref="D30:F30"/>
    <mergeCell ref="B44:C44"/>
    <mergeCell ref="D44:F44"/>
    <mergeCell ref="B53:C53"/>
    <mergeCell ref="D53:F53"/>
    <mergeCell ref="B61:C61"/>
    <mergeCell ref="D61:F61"/>
    <mergeCell ref="B76:C76"/>
    <mergeCell ref="D76:F76"/>
    <mergeCell ref="B82:C82"/>
    <mergeCell ref="D82:F82"/>
    <mergeCell ref="B88:C88"/>
    <mergeCell ref="D88:F88"/>
    <mergeCell ref="B95:C95"/>
    <mergeCell ref="D95:F95"/>
    <mergeCell ref="A96:C96"/>
    <mergeCell ref="D96:F96"/>
    <mergeCell ref="A3:A10"/>
    <mergeCell ref="A11:A27"/>
    <mergeCell ref="A28:A30"/>
    <mergeCell ref="A31:A44"/>
    <mergeCell ref="A45:A53"/>
    <mergeCell ref="A54:A61"/>
    <mergeCell ref="A62:A76"/>
    <mergeCell ref="A77:A82"/>
    <mergeCell ref="A83:A88"/>
    <mergeCell ref="A89:A95"/>
    <mergeCell ref="B14:B15"/>
    <mergeCell ref="B16:B17"/>
    <mergeCell ref="B18:B19"/>
    <mergeCell ref="B20:B21"/>
    <mergeCell ref="B22:B23"/>
    <mergeCell ref="B24:B25"/>
    <mergeCell ref="B35:B37"/>
    <mergeCell ref="B41:B42"/>
    <mergeCell ref="B48:B49"/>
    <mergeCell ref="B51:B52"/>
    <mergeCell ref="B57:B59"/>
    <mergeCell ref="B71:B73"/>
    <mergeCell ref="B80:B81"/>
  </mergeCells>
  <printOptions horizontalCentered="1" verticalCentered="1"/>
  <pageMargins left="0.275590551181102" right="0.275590551181102" top="0.354330708661417" bottom="0.354330708661417" header="0.31496062992126" footer="0.118110236220472"/>
  <pageSetup paperSize="9" scale="79" orientation="portrait"/>
  <headerFooter>
    <oddFooter>&amp;C第 &amp;P 页，共 &amp;N 页</oddFooter>
  </headerFooter>
  <rowBreaks count="4" manualBreakCount="4">
    <brk id="27" max="6" man="1"/>
    <brk id="44" max="6" man="1"/>
    <brk id="61" max="6" man="1"/>
    <brk id="8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陆.瑶瑶yao</cp:lastModifiedBy>
  <dcterms:created xsi:type="dcterms:W3CDTF">2024-09-25T22:53:00Z</dcterms:created>
  <cp:lastPrinted>2024-12-30T15:32:00Z</cp:lastPrinted>
  <dcterms:modified xsi:type="dcterms:W3CDTF">2025-03-10T22:05:41Z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9AE175D96FED48340BF1CE6719AEE1E2_43</vt:lpwstr>
  </property>
</Properties>
</file>