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Sheet1!$A$2:$I$57</definedName>
  </definedNames>
  <calcPr calcId="144525"/>
</workbook>
</file>

<file path=xl/sharedStrings.xml><?xml version="1.0" encoding="utf-8"?>
<sst xmlns="http://schemas.openxmlformats.org/spreadsheetml/2006/main" count="198" uniqueCount="81">
  <si>
    <t>2022年上半年海曙区公开招聘专职党务工作者面试成绩、总成绩及进入体检人员名单</t>
  </si>
  <si>
    <t>序号</t>
  </si>
  <si>
    <t>报名序号</t>
  </si>
  <si>
    <t>准考证号</t>
  </si>
  <si>
    <t>报考单位</t>
  </si>
  <si>
    <t>报考职位</t>
  </si>
  <si>
    <t>笔试成绩</t>
  </si>
  <si>
    <t>面试成绩</t>
  </si>
  <si>
    <t>总成绩</t>
  </si>
  <si>
    <t>是否进入体检</t>
  </si>
  <si>
    <t>00229</t>
  </si>
  <si>
    <t>集士港镇</t>
  </si>
  <si>
    <t>专职党务工作者</t>
  </si>
  <si>
    <t>是</t>
  </si>
  <si>
    <t>00036</t>
  </si>
  <si>
    <t>00208</t>
  </si>
  <si>
    <t>00109</t>
  </si>
  <si>
    <t>00073</t>
  </si>
  <si>
    <t>00218</t>
  </si>
  <si>
    <t>00062</t>
  </si>
  <si>
    <t>面试未到场</t>
  </si>
  <si>
    <t>00113</t>
  </si>
  <si>
    <t>古林镇</t>
  </si>
  <si>
    <t>00114</t>
  </si>
  <si>
    <t>00018</t>
  </si>
  <si>
    <t>00051</t>
  </si>
  <si>
    <t>00089</t>
  </si>
  <si>
    <t>00069</t>
  </si>
  <si>
    <t>00225</t>
  </si>
  <si>
    <t>高桥镇</t>
  </si>
  <si>
    <t>00143</t>
  </si>
  <si>
    <t>00061</t>
  </si>
  <si>
    <t>00235</t>
  </si>
  <si>
    <t>00142</t>
  </si>
  <si>
    <t>00130</t>
  </si>
  <si>
    <t>00139</t>
  </si>
  <si>
    <t>横街镇</t>
  </si>
  <si>
    <t>00129</t>
  </si>
  <si>
    <t>00152</t>
  </si>
  <si>
    <t>00233</t>
  </si>
  <si>
    <t>龙观乡</t>
  </si>
  <si>
    <t>00210</t>
  </si>
  <si>
    <t>00040</t>
  </si>
  <si>
    <t>00227</t>
  </si>
  <si>
    <t>石碶街道</t>
  </si>
  <si>
    <t>00166</t>
  </si>
  <si>
    <t>00111</t>
  </si>
  <si>
    <t>00059</t>
  </si>
  <si>
    <t>江厦街道</t>
  </si>
  <si>
    <t>00180</t>
  </si>
  <si>
    <t>00118</t>
  </si>
  <si>
    <t>00023</t>
  </si>
  <si>
    <t>南门街道</t>
  </si>
  <si>
    <t>00204</t>
  </si>
  <si>
    <t>00223</t>
  </si>
  <si>
    <t>00041</t>
  </si>
  <si>
    <t>00028</t>
  </si>
  <si>
    <t>00015</t>
  </si>
  <si>
    <t>00050</t>
  </si>
  <si>
    <t>鼓楼街道</t>
  </si>
  <si>
    <t>00065</t>
  </si>
  <si>
    <t>00078</t>
  </si>
  <si>
    <t>00021</t>
  </si>
  <si>
    <t>白云街道</t>
  </si>
  <si>
    <t>00056</t>
  </si>
  <si>
    <t>00140</t>
  </si>
  <si>
    <t>00163</t>
  </si>
  <si>
    <t>00145</t>
  </si>
  <si>
    <t>00119</t>
  </si>
  <si>
    <t>00162</t>
  </si>
  <si>
    <t>望春街道</t>
  </si>
  <si>
    <t>00230</t>
  </si>
  <si>
    <t>00083</t>
  </si>
  <si>
    <t>00066</t>
  </si>
  <si>
    <t>段塘街道</t>
  </si>
  <si>
    <t>00098</t>
  </si>
  <si>
    <t>00096</t>
  </si>
  <si>
    <t>00134</t>
  </si>
  <si>
    <t>望春工业园区</t>
  </si>
  <si>
    <t>00019</t>
  </si>
  <si>
    <t>00206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</si>
</sst>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M16" sqref="M16"/>
    </sheetView>
  </sheetViews>
  <sheetFormatPr defaultColWidth="9" defaultRowHeight="13.5"/>
  <cols>
    <col min="2" max="2" width="13.625" customWidth="1"/>
    <col min="3" max="3" width="16.125" customWidth="1"/>
    <col min="4" max="4" width="12.125" style="1" customWidth="1"/>
    <col min="5" max="5" width="17.625" customWidth="1"/>
    <col min="6" max="6" width="14.75" customWidth="1"/>
    <col min="7" max="7" width="12.75" style="2" customWidth="1"/>
    <col min="8" max="8" width="13.625" style="3" customWidth="1"/>
    <col min="9" max="9" width="16.25" customWidth="1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20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</row>
    <row r="3" spans="1:9">
      <c r="A3" s="2">
        <v>1</v>
      </c>
      <c r="B3" s="9" t="s">
        <v>10</v>
      </c>
      <c r="C3" s="9">
        <v>20220013122</v>
      </c>
      <c r="D3" s="9" t="s">
        <v>11</v>
      </c>
      <c r="E3" s="9" t="s">
        <v>12</v>
      </c>
      <c r="F3" s="9">
        <v>69</v>
      </c>
      <c r="G3" s="10">
        <v>77.2</v>
      </c>
      <c r="H3" s="11">
        <f t="shared" ref="H3:H8" si="0">SUM((F3+G3)/2)</f>
        <v>73.1</v>
      </c>
      <c r="I3" s="2" t="s">
        <v>13</v>
      </c>
    </row>
    <row r="4" spans="1:9">
      <c r="A4" s="2">
        <v>2</v>
      </c>
      <c r="B4" s="9" t="s">
        <v>14</v>
      </c>
      <c r="C4" s="9">
        <v>20220013109</v>
      </c>
      <c r="D4" s="9" t="s">
        <v>11</v>
      </c>
      <c r="E4" s="9" t="s">
        <v>12</v>
      </c>
      <c r="F4" s="9">
        <v>67.5</v>
      </c>
      <c r="G4" s="10">
        <v>78.2</v>
      </c>
      <c r="H4" s="11">
        <f t="shared" si="0"/>
        <v>72.85</v>
      </c>
      <c r="I4" s="2" t="s">
        <v>13</v>
      </c>
    </row>
    <row r="5" spans="1:9">
      <c r="A5" s="2">
        <v>3</v>
      </c>
      <c r="B5" s="9" t="s">
        <v>15</v>
      </c>
      <c r="C5" s="9">
        <v>20220013120</v>
      </c>
      <c r="D5" s="9" t="s">
        <v>11</v>
      </c>
      <c r="E5" s="9" t="s">
        <v>12</v>
      </c>
      <c r="F5" s="9">
        <v>72</v>
      </c>
      <c r="G5" s="10">
        <v>73.4</v>
      </c>
      <c r="H5" s="11">
        <f t="shared" si="0"/>
        <v>72.7</v>
      </c>
      <c r="I5" s="2"/>
    </row>
    <row r="6" spans="1:9">
      <c r="A6" s="2">
        <v>4</v>
      </c>
      <c r="B6" s="9" t="s">
        <v>16</v>
      </c>
      <c r="C6" s="9">
        <v>20220013113</v>
      </c>
      <c r="D6" s="9" t="s">
        <v>11</v>
      </c>
      <c r="E6" s="9" t="s">
        <v>12</v>
      </c>
      <c r="F6" s="9">
        <v>63.5</v>
      </c>
      <c r="G6" s="10">
        <v>81.8</v>
      </c>
      <c r="H6" s="11">
        <f t="shared" si="0"/>
        <v>72.65</v>
      </c>
      <c r="I6" s="2"/>
    </row>
    <row r="7" spans="1:9">
      <c r="A7" s="2">
        <v>5</v>
      </c>
      <c r="B7" s="9" t="s">
        <v>17</v>
      </c>
      <c r="C7" s="9">
        <v>20220013111</v>
      </c>
      <c r="D7" s="9" t="s">
        <v>11</v>
      </c>
      <c r="E7" s="9" t="s">
        <v>12</v>
      </c>
      <c r="F7" s="9">
        <v>68</v>
      </c>
      <c r="G7" s="10">
        <v>75.6</v>
      </c>
      <c r="H7" s="11">
        <f t="shared" si="0"/>
        <v>71.8</v>
      </c>
      <c r="I7" s="2"/>
    </row>
    <row r="8" spans="1:9">
      <c r="A8" s="2">
        <v>6</v>
      </c>
      <c r="B8" s="9" t="s">
        <v>18</v>
      </c>
      <c r="C8" s="9">
        <v>20220013121</v>
      </c>
      <c r="D8" s="9" t="s">
        <v>11</v>
      </c>
      <c r="E8" s="9" t="s">
        <v>12</v>
      </c>
      <c r="F8" s="9">
        <v>63.5</v>
      </c>
      <c r="G8" s="10">
        <v>76</v>
      </c>
      <c r="H8" s="11">
        <f t="shared" si="0"/>
        <v>69.75</v>
      </c>
      <c r="I8" s="2"/>
    </row>
    <row r="9" spans="1:9">
      <c r="A9" s="2">
        <v>7</v>
      </c>
      <c r="B9" s="9" t="s">
        <v>19</v>
      </c>
      <c r="C9" s="9">
        <v>20220013110</v>
      </c>
      <c r="D9" s="9" t="s">
        <v>11</v>
      </c>
      <c r="E9" s="9" t="s">
        <v>12</v>
      </c>
      <c r="F9" s="9">
        <v>73</v>
      </c>
      <c r="G9" s="10" t="s">
        <v>20</v>
      </c>
      <c r="H9" s="11"/>
      <c r="I9" s="2"/>
    </row>
    <row r="10" spans="1:9">
      <c r="A10" s="2">
        <v>8</v>
      </c>
      <c r="B10" s="9" t="s">
        <v>21</v>
      </c>
      <c r="C10" s="9">
        <v>20220013130</v>
      </c>
      <c r="D10" s="9" t="s">
        <v>22</v>
      </c>
      <c r="E10" s="9" t="s">
        <v>12</v>
      </c>
      <c r="F10" s="9">
        <v>75.5</v>
      </c>
      <c r="G10" s="10">
        <v>85</v>
      </c>
      <c r="H10" s="11">
        <f t="shared" ref="H10:H22" si="1">SUM((F10+G10)/2)</f>
        <v>80.25</v>
      </c>
      <c r="I10" s="2" t="s">
        <v>13</v>
      </c>
    </row>
    <row r="11" spans="1:9">
      <c r="A11" s="2">
        <v>9</v>
      </c>
      <c r="B11" s="9" t="s">
        <v>23</v>
      </c>
      <c r="C11" s="9">
        <v>20220013201</v>
      </c>
      <c r="D11" s="9" t="s">
        <v>22</v>
      </c>
      <c r="E11" s="9" t="s">
        <v>12</v>
      </c>
      <c r="F11" s="9">
        <v>69.5</v>
      </c>
      <c r="G11" s="10">
        <v>89.2</v>
      </c>
      <c r="H11" s="11">
        <f t="shared" si="1"/>
        <v>79.35</v>
      </c>
      <c r="I11" s="2" t="s">
        <v>13</v>
      </c>
    </row>
    <row r="12" spans="1:9">
      <c r="A12" s="2">
        <v>10</v>
      </c>
      <c r="B12" s="9" t="s">
        <v>24</v>
      </c>
      <c r="C12" s="9">
        <v>20220013123</v>
      </c>
      <c r="D12" s="9" t="s">
        <v>22</v>
      </c>
      <c r="E12" s="9" t="s">
        <v>12</v>
      </c>
      <c r="F12" s="9">
        <v>75.5</v>
      </c>
      <c r="G12" s="10">
        <v>80.8</v>
      </c>
      <c r="H12" s="11">
        <f t="shared" si="1"/>
        <v>78.15</v>
      </c>
      <c r="I12" s="2"/>
    </row>
    <row r="13" spans="1:9">
      <c r="A13" s="2">
        <v>11</v>
      </c>
      <c r="B13" s="9" t="s">
        <v>25</v>
      </c>
      <c r="C13" s="9">
        <v>20220013125</v>
      </c>
      <c r="D13" s="9" t="s">
        <v>22</v>
      </c>
      <c r="E13" s="9" t="s">
        <v>12</v>
      </c>
      <c r="F13" s="9">
        <v>67</v>
      </c>
      <c r="G13" s="10">
        <v>79.2</v>
      </c>
      <c r="H13" s="11">
        <f t="shared" si="1"/>
        <v>73.1</v>
      </c>
      <c r="I13" s="2"/>
    </row>
    <row r="14" spans="1:9">
      <c r="A14" s="2">
        <v>12</v>
      </c>
      <c r="B14" s="9" t="s">
        <v>26</v>
      </c>
      <c r="C14" s="9">
        <v>20220013129</v>
      </c>
      <c r="D14" s="9" t="s">
        <v>22</v>
      </c>
      <c r="E14" s="9" t="s">
        <v>12</v>
      </c>
      <c r="F14" s="9">
        <v>67</v>
      </c>
      <c r="G14" s="10">
        <v>76.4</v>
      </c>
      <c r="H14" s="11">
        <f t="shared" si="1"/>
        <v>71.7</v>
      </c>
      <c r="I14" s="2"/>
    </row>
    <row r="15" spans="1:9">
      <c r="A15" s="2">
        <v>13</v>
      </c>
      <c r="B15" s="9" t="s">
        <v>27</v>
      </c>
      <c r="C15" s="9">
        <v>20220013127</v>
      </c>
      <c r="D15" s="9" t="s">
        <v>22</v>
      </c>
      <c r="E15" s="9" t="s">
        <v>12</v>
      </c>
      <c r="F15" s="9">
        <v>67.5</v>
      </c>
      <c r="G15" s="10">
        <v>71.6</v>
      </c>
      <c r="H15" s="11">
        <f t="shared" si="1"/>
        <v>69.55</v>
      </c>
      <c r="I15" s="2"/>
    </row>
    <row r="16" spans="1:9">
      <c r="A16" s="2">
        <v>14</v>
      </c>
      <c r="B16" s="9" t="s">
        <v>28</v>
      </c>
      <c r="C16" s="9">
        <v>20220013219</v>
      </c>
      <c r="D16" s="9" t="s">
        <v>29</v>
      </c>
      <c r="E16" s="9" t="s">
        <v>12</v>
      </c>
      <c r="F16" s="9">
        <v>73.5</v>
      </c>
      <c r="G16" s="10">
        <v>87</v>
      </c>
      <c r="H16" s="11">
        <f t="shared" si="1"/>
        <v>80.25</v>
      </c>
      <c r="I16" s="2" t="s">
        <v>13</v>
      </c>
    </row>
    <row r="17" spans="1:9">
      <c r="A17" s="2">
        <v>15</v>
      </c>
      <c r="B17" s="9" t="s">
        <v>30</v>
      </c>
      <c r="C17" s="9">
        <v>20220013212</v>
      </c>
      <c r="D17" s="9" t="s">
        <v>29</v>
      </c>
      <c r="E17" s="9" t="s">
        <v>12</v>
      </c>
      <c r="F17" s="9">
        <v>70</v>
      </c>
      <c r="G17" s="10">
        <v>85.1</v>
      </c>
      <c r="H17" s="11">
        <f t="shared" si="1"/>
        <v>77.55</v>
      </c>
      <c r="I17" s="2" t="s">
        <v>13</v>
      </c>
    </row>
    <row r="18" spans="1:9">
      <c r="A18" s="2">
        <v>16</v>
      </c>
      <c r="B18" s="9" t="s">
        <v>31</v>
      </c>
      <c r="C18" s="9">
        <v>20220013207</v>
      </c>
      <c r="D18" s="9" t="s">
        <v>29</v>
      </c>
      <c r="E18" s="9" t="s">
        <v>12</v>
      </c>
      <c r="F18" s="9">
        <v>71</v>
      </c>
      <c r="G18" s="10">
        <v>84</v>
      </c>
      <c r="H18" s="11">
        <f t="shared" si="1"/>
        <v>77.5</v>
      </c>
      <c r="I18" s="2"/>
    </row>
    <row r="19" spans="1:9">
      <c r="A19" s="2">
        <v>17</v>
      </c>
      <c r="B19" s="9" t="s">
        <v>32</v>
      </c>
      <c r="C19" s="9">
        <v>20220013221</v>
      </c>
      <c r="D19" s="9" t="s">
        <v>29</v>
      </c>
      <c r="E19" s="9" t="s">
        <v>12</v>
      </c>
      <c r="F19" s="9">
        <v>70</v>
      </c>
      <c r="G19" s="10">
        <v>83.8</v>
      </c>
      <c r="H19" s="11">
        <f t="shared" si="1"/>
        <v>76.9</v>
      </c>
      <c r="I19" s="2"/>
    </row>
    <row r="20" spans="1:9">
      <c r="A20" s="2">
        <v>18</v>
      </c>
      <c r="B20" s="9" t="s">
        <v>33</v>
      </c>
      <c r="C20" s="9">
        <v>20220013211</v>
      </c>
      <c r="D20" s="9" t="s">
        <v>29</v>
      </c>
      <c r="E20" s="9" t="s">
        <v>12</v>
      </c>
      <c r="F20" s="9">
        <v>69.5</v>
      </c>
      <c r="G20" s="10">
        <v>80.8</v>
      </c>
      <c r="H20" s="11">
        <f t="shared" si="1"/>
        <v>75.15</v>
      </c>
      <c r="I20" s="2"/>
    </row>
    <row r="21" spans="1:9">
      <c r="A21" s="2">
        <v>19</v>
      </c>
      <c r="B21" s="9" t="s">
        <v>34</v>
      </c>
      <c r="C21" s="9">
        <v>20220013209</v>
      </c>
      <c r="D21" s="9" t="s">
        <v>29</v>
      </c>
      <c r="E21" s="9" t="s">
        <v>12</v>
      </c>
      <c r="F21" s="9">
        <v>72</v>
      </c>
      <c r="G21" s="10">
        <v>76.6</v>
      </c>
      <c r="H21" s="11">
        <f t="shared" si="1"/>
        <v>74.3</v>
      </c>
      <c r="I21" s="2"/>
    </row>
    <row r="22" spans="1:9">
      <c r="A22" s="2">
        <v>20</v>
      </c>
      <c r="B22" s="9" t="s">
        <v>35</v>
      </c>
      <c r="C22" s="9">
        <v>20220013225</v>
      </c>
      <c r="D22" s="9" t="s">
        <v>36</v>
      </c>
      <c r="E22" s="9" t="s">
        <v>12</v>
      </c>
      <c r="F22" s="9">
        <v>51</v>
      </c>
      <c r="G22" s="10">
        <v>77.4</v>
      </c>
      <c r="H22" s="11">
        <f t="shared" si="1"/>
        <v>64.2</v>
      </c>
      <c r="I22" s="2" t="s">
        <v>13</v>
      </c>
    </row>
    <row r="23" spans="1:9">
      <c r="A23" s="2">
        <v>21</v>
      </c>
      <c r="B23" s="9" t="s">
        <v>37</v>
      </c>
      <c r="C23" s="9">
        <v>20220013224</v>
      </c>
      <c r="D23" s="9" t="s">
        <v>36</v>
      </c>
      <c r="E23" s="9" t="s">
        <v>12</v>
      </c>
      <c r="F23" s="9">
        <v>62.5</v>
      </c>
      <c r="G23" s="10" t="s">
        <v>20</v>
      </c>
      <c r="H23" s="11"/>
      <c r="I23" s="2"/>
    </row>
    <row r="24" spans="1:9">
      <c r="A24" s="2">
        <v>22</v>
      </c>
      <c r="B24" s="9" t="s">
        <v>38</v>
      </c>
      <c r="C24" s="9">
        <v>20220013226</v>
      </c>
      <c r="D24" s="9" t="s">
        <v>36</v>
      </c>
      <c r="E24" s="9" t="s">
        <v>12</v>
      </c>
      <c r="F24" s="9">
        <v>54</v>
      </c>
      <c r="G24" s="10" t="s">
        <v>20</v>
      </c>
      <c r="H24" s="11"/>
      <c r="I24" s="2"/>
    </row>
    <row r="25" spans="1:9">
      <c r="A25" s="2">
        <v>23</v>
      </c>
      <c r="B25" s="9" t="s">
        <v>39</v>
      </c>
      <c r="C25" s="9">
        <v>20220013301</v>
      </c>
      <c r="D25" s="9" t="s">
        <v>40</v>
      </c>
      <c r="E25" s="9" t="s">
        <v>12</v>
      </c>
      <c r="F25" s="9">
        <v>66</v>
      </c>
      <c r="G25" s="10">
        <v>77.9</v>
      </c>
      <c r="H25" s="11">
        <f t="shared" ref="H24:H31" si="2">SUM((F25+G25)/2)</f>
        <v>71.95</v>
      </c>
      <c r="I25" s="2" t="s">
        <v>13</v>
      </c>
    </row>
    <row r="26" spans="1:9">
      <c r="A26" s="2">
        <v>24</v>
      </c>
      <c r="B26" s="9" t="s">
        <v>41</v>
      </c>
      <c r="C26" s="9">
        <v>20220013230</v>
      </c>
      <c r="D26" s="9" t="s">
        <v>40</v>
      </c>
      <c r="E26" s="9" t="s">
        <v>12</v>
      </c>
      <c r="F26" s="9">
        <v>63.5</v>
      </c>
      <c r="G26" s="10">
        <v>79.2</v>
      </c>
      <c r="H26" s="11">
        <f t="shared" si="2"/>
        <v>71.35</v>
      </c>
      <c r="I26" s="2"/>
    </row>
    <row r="27" spans="1:9">
      <c r="A27" s="2">
        <v>25</v>
      </c>
      <c r="B27" s="9" t="s">
        <v>42</v>
      </c>
      <c r="C27" s="9">
        <v>20220013228</v>
      </c>
      <c r="D27" s="9" t="s">
        <v>40</v>
      </c>
      <c r="E27" s="9" t="s">
        <v>12</v>
      </c>
      <c r="F27" s="9">
        <v>60.5</v>
      </c>
      <c r="G27" s="10">
        <v>79.4</v>
      </c>
      <c r="H27" s="11">
        <f t="shared" si="2"/>
        <v>69.95</v>
      </c>
      <c r="I27" s="2"/>
    </row>
    <row r="28" spans="1:9">
      <c r="A28" s="2">
        <v>26</v>
      </c>
      <c r="B28" s="9" t="s">
        <v>43</v>
      </c>
      <c r="C28" s="9">
        <v>20220013312</v>
      </c>
      <c r="D28" s="9" t="s">
        <v>44</v>
      </c>
      <c r="E28" s="9" t="s">
        <v>12</v>
      </c>
      <c r="F28" s="9">
        <v>70.5</v>
      </c>
      <c r="G28" s="10">
        <v>85.2</v>
      </c>
      <c r="H28" s="11">
        <f t="shared" si="2"/>
        <v>77.85</v>
      </c>
      <c r="I28" s="2" t="s">
        <v>13</v>
      </c>
    </row>
    <row r="29" spans="1:9">
      <c r="A29" s="2">
        <v>27</v>
      </c>
      <c r="B29" s="9" t="s">
        <v>45</v>
      </c>
      <c r="C29" s="9">
        <v>20220013310</v>
      </c>
      <c r="D29" s="9" t="s">
        <v>44</v>
      </c>
      <c r="E29" s="9" t="s">
        <v>12</v>
      </c>
      <c r="F29" s="9">
        <v>71</v>
      </c>
      <c r="G29" s="10">
        <v>79.4</v>
      </c>
      <c r="H29" s="11">
        <f t="shared" si="2"/>
        <v>75.2</v>
      </c>
      <c r="I29" s="2"/>
    </row>
    <row r="30" spans="1:9">
      <c r="A30" s="2">
        <v>28</v>
      </c>
      <c r="B30" s="9" t="s">
        <v>46</v>
      </c>
      <c r="C30" s="9">
        <v>20220013309</v>
      </c>
      <c r="D30" s="9" t="s">
        <v>44</v>
      </c>
      <c r="E30" s="9" t="s">
        <v>12</v>
      </c>
      <c r="F30" s="9">
        <v>72</v>
      </c>
      <c r="G30" s="10">
        <v>75.8</v>
      </c>
      <c r="H30" s="11">
        <f t="shared" si="2"/>
        <v>73.9</v>
      </c>
      <c r="I30" s="2"/>
    </row>
    <row r="31" spans="1:9">
      <c r="A31" s="2">
        <v>29</v>
      </c>
      <c r="B31" s="9" t="s">
        <v>47</v>
      </c>
      <c r="C31" s="9">
        <v>20220013317</v>
      </c>
      <c r="D31" s="9" t="s">
        <v>48</v>
      </c>
      <c r="E31" s="9" t="s">
        <v>12</v>
      </c>
      <c r="F31" s="9">
        <v>71.5</v>
      </c>
      <c r="G31" s="10">
        <v>86</v>
      </c>
      <c r="H31" s="11">
        <f t="shared" si="2"/>
        <v>78.75</v>
      </c>
      <c r="I31" s="2" t="s">
        <v>13</v>
      </c>
    </row>
    <row r="32" spans="1:9">
      <c r="A32" s="2">
        <v>30</v>
      </c>
      <c r="B32" s="9" t="s">
        <v>49</v>
      </c>
      <c r="C32" s="9">
        <v>20220013320</v>
      </c>
      <c r="D32" s="9" t="s">
        <v>48</v>
      </c>
      <c r="E32" s="9" t="s">
        <v>12</v>
      </c>
      <c r="F32" s="9">
        <v>73</v>
      </c>
      <c r="G32" s="10">
        <v>80</v>
      </c>
      <c r="H32" s="11">
        <f t="shared" ref="H32:H38" si="3">SUM((F32+G32)/2)</f>
        <v>76.5</v>
      </c>
      <c r="I32" s="2"/>
    </row>
    <row r="33" spans="1:9">
      <c r="A33" s="2">
        <v>31</v>
      </c>
      <c r="B33" s="9" t="s">
        <v>50</v>
      </c>
      <c r="C33" s="9">
        <v>20220013318</v>
      </c>
      <c r="D33" s="9" t="s">
        <v>48</v>
      </c>
      <c r="E33" s="9" t="s">
        <v>12</v>
      </c>
      <c r="F33" s="9">
        <v>73</v>
      </c>
      <c r="G33" s="10" t="s">
        <v>20</v>
      </c>
      <c r="H33" s="11"/>
      <c r="I33" s="2"/>
    </row>
    <row r="34" spans="1:9">
      <c r="A34" s="2">
        <v>32</v>
      </c>
      <c r="B34" s="9" t="s">
        <v>51</v>
      </c>
      <c r="C34" s="9">
        <v>20220013328</v>
      </c>
      <c r="D34" s="9" t="s">
        <v>52</v>
      </c>
      <c r="E34" s="9" t="s">
        <v>12</v>
      </c>
      <c r="F34" s="9">
        <v>73.5</v>
      </c>
      <c r="G34" s="10">
        <v>84.4</v>
      </c>
      <c r="H34" s="11">
        <f t="shared" si="3"/>
        <v>78.95</v>
      </c>
      <c r="I34" s="2" t="s">
        <v>13</v>
      </c>
    </row>
    <row r="35" spans="1:9">
      <c r="A35" s="2">
        <v>33</v>
      </c>
      <c r="B35" s="9" t="s">
        <v>53</v>
      </c>
      <c r="C35" s="9">
        <v>20220013416</v>
      </c>
      <c r="D35" s="9" t="s">
        <v>52</v>
      </c>
      <c r="E35" s="9" t="s">
        <v>12</v>
      </c>
      <c r="F35" s="9">
        <v>79</v>
      </c>
      <c r="G35" s="10">
        <v>78.4</v>
      </c>
      <c r="H35" s="11">
        <f t="shared" si="3"/>
        <v>78.7</v>
      </c>
      <c r="I35" s="2" t="s">
        <v>13</v>
      </c>
    </row>
    <row r="36" spans="1:9">
      <c r="A36" s="2">
        <v>34</v>
      </c>
      <c r="B36" s="9" t="s">
        <v>54</v>
      </c>
      <c r="C36" s="9">
        <v>20220013419</v>
      </c>
      <c r="D36" s="9" t="s">
        <v>52</v>
      </c>
      <c r="E36" s="9" t="s">
        <v>12</v>
      </c>
      <c r="F36" s="9">
        <v>77.5</v>
      </c>
      <c r="G36" s="10">
        <v>78</v>
      </c>
      <c r="H36" s="11">
        <f t="shared" si="3"/>
        <v>77.75</v>
      </c>
      <c r="I36" s="2"/>
    </row>
    <row r="37" spans="1:9">
      <c r="A37" s="2">
        <v>35</v>
      </c>
      <c r="B37" s="9" t="s">
        <v>55</v>
      </c>
      <c r="C37" s="9">
        <v>20220013330</v>
      </c>
      <c r="D37" s="9" t="s">
        <v>52</v>
      </c>
      <c r="E37" s="9" t="s">
        <v>12</v>
      </c>
      <c r="F37" s="9">
        <v>71</v>
      </c>
      <c r="G37" s="10">
        <v>80.4</v>
      </c>
      <c r="H37" s="11">
        <f t="shared" si="3"/>
        <v>75.7</v>
      </c>
      <c r="I37" s="2"/>
    </row>
    <row r="38" spans="1:9">
      <c r="A38" s="2">
        <v>36</v>
      </c>
      <c r="B38" s="9" t="s">
        <v>56</v>
      </c>
      <c r="C38" s="9">
        <v>20220013329</v>
      </c>
      <c r="D38" s="9" t="s">
        <v>52</v>
      </c>
      <c r="E38" s="9" t="s">
        <v>12</v>
      </c>
      <c r="F38" s="9">
        <v>72.5</v>
      </c>
      <c r="G38" s="10">
        <v>77.2</v>
      </c>
      <c r="H38" s="11">
        <f t="shared" si="3"/>
        <v>74.85</v>
      </c>
      <c r="I38" s="2"/>
    </row>
    <row r="39" spans="1:9">
      <c r="A39" s="2">
        <v>37</v>
      </c>
      <c r="B39" s="9" t="s">
        <v>57</v>
      </c>
      <c r="C39" s="9">
        <v>20220013326</v>
      </c>
      <c r="D39" s="9" t="s">
        <v>52</v>
      </c>
      <c r="E39" s="9" t="s">
        <v>12</v>
      </c>
      <c r="F39" s="9">
        <v>72</v>
      </c>
      <c r="G39" s="10" t="s">
        <v>20</v>
      </c>
      <c r="H39" s="11"/>
      <c r="I39" s="2"/>
    </row>
    <row r="40" spans="1:9">
      <c r="A40" s="2">
        <v>38</v>
      </c>
      <c r="B40" s="9" t="s">
        <v>58</v>
      </c>
      <c r="C40" s="9">
        <v>20220013424</v>
      </c>
      <c r="D40" s="9" t="s">
        <v>59</v>
      </c>
      <c r="E40" s="9" t="s">
        <v>12</v>
      </c>
      <c r="F40" s="9">
        <v>74</v>
      </c>
      <c r="G40" s="10">
        <v>76.8</v>
      </c>
      <c r="H40" s="11">
        <f>SUM((F40+G40)/2)</f>
        <v>75.4</v>
      </c>
      <c r="I40" s="2" t="s">
        <v>13</v>
      </c>
    </row>
    <row r="41" spans="1:9">
      <c r="A41" s="2">
        <v>39</v>
      </c>
      <c r="B41" s="9" t="s">
        <v>60</v>
      </c>
      <c r="C41" s="9">
        <v>20220013426</v>
      </c>
      <c r="D41" s="9" t="s">
        <v>59</v>
      </c>
      <c r="E41" s="9" t="s">
        <v>12</v>
      </c>
      <c r="F41" s="9">
        <v>75.5</v>
      </c>
      <c r="G41" s="10">
        <v>72.4</v>
      </c>
      <c r="H41" s="11">
        <f>SUM((F41+G41)/2)</f>
        <v>73.95</v>
      </c>
      <c r="I41" s="2"/>
    </row>
    <row r="42" spans="1:9">
      <c r="A42" s="2">
        <v>40</v>
      </c>
      <c r="B42" s="9" t="s">
        <v>61</v>
      </c>
      <c r="C42" s="9">
        <v>20220013427</v>
      </c>
      <c r="D42" s="9" t="s">
        <v>59</v>
      </c>
      <c r="E42" s="9" t="s">
        <v>12</v>
      </c>
      <c r="F42" s="9">
        <v>75.5</v>
      </c>
      <c r="G42" s="10">
        <v>71.8</v>
      </c>
      <c r="H42" s="11">
        <f>SUM((F42+G42)/2)</f>
        <v>73.65</v>
      </c>
      <c r="I42" s="2"/>
    </row>
    <row r="43" spans="1:9">
      <c r="A43" s="2">
        <v>41</v>
      </c>
      <c r="B43" s="9" t="s">
        <v>62</v>
      </c>
      <c r="C43" s="9">
        <v>20220013508</v>
      </c>
      <c r="D43" s="9" t="s">
        <v>63</v>
      </c>
      <c r="E43" s="9" t="s">
        <v>12</v>
      </c>
      <c r="F43" s="9">
        <v>78</v>
      </c>
      <c r="G43" s="10">
        <v>81.4</v>
      </c>
      <c r="H43" s="11">
        <f t="shared" ref="H40:H51" si="4">SUM((F43+G43)/2)</f>
        <v>79.7</v>
      </c>
      <c r="I43" s="2" t="s">
        <v>13</v>
      </c>
    </row>
    <row r="44" spans="1:9">
      <c r="A44" s="2">
        <v>42</v>
      </c>
      <c r="B44" s="9" t="s">
        <v>64</v>
      </c>
      <c r="C44" s="9">
        <v>20220013512</v>
      </c>
      <c r="D44" s="9" t="s">
        <v>63</v>
      </c>
      <c r="E44" s="9" t="s">
        <v>12</v>
      </c>
      <c r="F44" s="9">
        <v>76.5</v>
      </c>
      <c r="G44" s="10">
        <v>80.6</v>
      </c>
      <c r="H44" s="11">
        <f t="shared" si="4"/>
        <v>78.55</v>
      </c>
      <c r="I44" s="2" t="s">
        <v>13</v>
      </c>
    </row>
    <row r="45" spans="1:9">
      <c r="A45" s="2">
        <v>43</v>
      </c>
      <c r="B45" s="9" t="s">
        <v>65</v>
      </c>
      <c r="C45" s="9">
        <v>20220013518</v>
      </c>
      <c r="D45" s="9" t="s">
        <v>63</v>
      </c>
      <c r="E45" s="9" t="s">
        <v>12</v>
      </c>
      <c r="F45" s="9">
        <v>77.5</v>
      </c>
      <c r="G45" s="10">
        <v>79.6</v>
      </c>
      <c r="H45" s="11">
        <f t="shared" si="4"/>
        <v>78.55</v>
      </c>
      <c r="I45" s="2"/>
    </row>
    <row r="46" spans="1:9">
      <c r="A46" s="2">
        <v>44</v>
      </c>
      <c r="B46" s="9" t="s">
        <v>66</v>
      </c>
      <c r="C46" s="9">
        <v>20220013520</v>
      </c>
      <c r="D46" s="9" t="s">
        <v>63</v>
      </c>
      <c r="E46" s="9" t="s">
        <v>12</v>
      </c>
      <c r="F46" s="9">
        <v>74.5</v>
      </c>
      <c r="G46" s="10">
        <v>79.8</v>
      </c>
      <c r="H46" s="11">
        <f t="shared" si="4"/>
        <v>77.15</v>
      </c>
      <c r="I46" s="2"/>
    </row>
    <row r="47" spans="1:9">
      <c r="A47" s="2">
        <v>45</v>
      </c>
      <c r="B47" s="9" t="s">
        <v>67</v>
      </c>
      <c r="C47" s="9">
        <v>20220013519</v>
      </c>
      <c r="D47" s="9" t="s">
        <v>63</v>
      </c>
      <c r="E47" s="9" t="s">
        <v>12</v>
      </c>
      <c r="F47" s="9">
        <v>74</v>
      </c>
      <c r="G47" s="10">
        <v>76.4</v>
      </c>
      <c r="H47" s="11">
        <f t="shared" si="4"/>
        <v>75.2</v>
      </c>
      <c r="I47" s="2"/>
    </row>
    <row r="48" spans="1:9">
      <c r="A48" s="2">
        <v>46</v>
      </c>
      <c r="B48" s="9" t="s">
        <v>68</v>
      </c>
      <c r="C48" s="9">
        <v>20220013516</v>
      </c>
      <c r="D48" s="9" t="s">
        <v>63</v>
      </c>
      <c r="E48" s="9" t="s">
        <v>12</v>
      </c>
      <c r="F48" s="9">
        <v>73</v>
      </c>
      <c r="G48" s="10">
        <v>73.2</v>
      </c>
      <c r="H48" s="11">
        <f t="shared" si="4"/>
        <v>73.1</v>
      </c>
      <c r="I48" s="2"/>
    </row>
    <row r="49" spans="1:9">
      <c r="A49" s="2">
        <v>47</v>
      </c>
      <c r="B49" s="9" t="s">
        <v>69</v>
      </c>
      <c r="C49" s="9">
        <v>20220013602</v>
      </c>
      <c r="D49" s="9" t="s">
        <v>70</v>
      </c>
      <c r="E49" s="9" t="s">
        <v>12</v>
      </c>
      <c r="F49" s="9">
        <v>76</v>
      </c>
      <c r="G49" s="10">
        <v>83.4</v>
      </c>
      <c r="H49" s="11">
        <f t="shared" si="4"/>
        <v>79.7</v>
      </c>
      <c r="I49" s="2" t="s">
        <v>13</v>
      </c>
    </row>
    <row r="50" spans="1:9">
      <c r="A50" s="2">
        <v>48</v>
      </c>
      <c r="B50" s="9" t="s">
        <v>71</v>
      </c>
      <c r="C50" s="9">
        <v>20220013606</v>
      </c>
      <c r="D50" s="9" t="s">
        <v>70</v>
      </c>
      <c r="E50" s="9" t="s">
        <v>12</v>
      </c>
      <c r="F50" s="9">
        <v>69</v>
      </c>
      <c r="G50" s="10">
        <v>78.9</v>
      </c>
      <c r="H50" s="11">
        <f t="shared" si="4"/>
        <v>73.95</v>
      </c>
      <c r="I50" s="2"/>
    </row>
    <row r="51" spans="1:9">
      <c r="A51" s="2">
        <v>49</v>
      </c>
      <c r="B51" s="9" t="s">
        <v>72</v>
      </c>
      <c r="C51" s="9">
        <v>20220013526</v>
      </c>
      <c r="D51" s="9" t="s">
        <v>70</v>
      </c>
      <c r="E51" s="9" t="s">
        <v>12</v>
      </c>
      <c r="F51" s="9">
        <v>66</v>
      </c>
      <c r="G51" s="10">
        <v>77.8</v>
      </c>
      <c r="H51" s="11">
        <f t="shared" si="4"/>
        <v>71.9</v>
      </c>
      <c r="I51" s="2"/>
    </row>
    <row r="52" spans="1:9">
      <c r="A52" s="2">
        <v>50</v>
      </c>
      <c r="B52" s="9" t="s">
        <v>73</v>
      </c>
      <c r="C52" s="9">
        <v>20220013610</v>
      </c>
      <c r="D52" s="9" t="s">
        <v>74</v>
      </c>
      <c r="E52" s="9" t="s">
        <v>12</v>
      </c>
      <c r="F52" s="9">
        <v>74.5</v>
      </c>
      <c r="G52" s="10">
        <v>79</v>
      </c>
      <c r="H52" s="11">
        <f t="shared" ref="H52:H57" si="5">AVERAGE(F52:G52)</f>
        <v>76.75</v>
      </c>
      <c r="I52" s="2" t="s">
        <v>13</v>
      </c>
    </row>
    <row r="53" spans="1:9">
      <c r="A53" s="2">
        <v>51</v>
      </c>
      <c r="B53" s="9" t="s">
        <v>75</v>
      </c>
      <c r="C53" s="9">
        <v>20220013612</v>
      </c>
      <c r="D53" s="9" t="s">
        <v>74</v>
      </c>
      <c r="E53" s="9" t="s">
        <v>12</v>
      </c>
      <c r="F53" s="9">
        <v>65.5</v>
      </c>
      <c r="G53" s="10">
        <v>82.1</v>
      </c>
      <c r="H53" s="11">
        <f t="shared" si="5"/>
        <v>73.8</v>
      </c>
      <c r="I53" s="2"/>
    </row>
    <row r="54" spans="1:9">
      <c r="A54" s="2">
        <v>52</v>
      </c>
      <c r="B54" s="9" t="s">
        <v>76</v>
      </c>
      <c r="C54" s="9">
        <v>20220013611</v>
      </c>
      <c r="D54" s="9" t="s">
        <v>74</v>
      </c>
      <c r="E54" s="9" t="s">
        <v>12</v>
      </c>
      <c r="F54" s="9">
        <v>62.5</v>
      </c>
      <c r="G54" s="10">
        <v>80.1</v>
      </c>
      <c r="H54" s="11">
        <f t="shared" si="5"/>
        <v>71.3</v>
      </c>
      <c r="I54" s="2"/>
    </row>
    <row r="55" spans="1:9">
      <c r="A55" s="2">
        <v>53</v>
      </c>
      <c r="B55" s="9" t="s">
        <v>77</v>
      </c>
      <c r="C55" s="9">
        <v>20220013617</v>
      </c>
      <c r="D55" s="9" t="s">
        <v>78</v>
      </c>
      <c r="E55" s="9" t="s">
        <v>12</v>
      </c>
      <c r="F55" s="9">
        <v>67</v>
      </c>
      <c r="G55" s="10">
        <v>76.8</v>
      </c>
      <c r="H55" s="11">
        <f t="shared" si="5"/>
        <v>71.9</v>
      </c>
      <c r="I55" s="2" t="s">
        <v>13</v>
      </c>
    </row>
    <row r="56" spans="1:9">
      <c r="A56" s="2">
        <v>54</v>
      </c>
      <c r="B56" s="9" t="s">
        <v>79</v>
      </c>
      <c r="C56" s="9">
        <v>20220013615</v>
      </c>
      <c r="D56" s="9" t="s">
        <v>78</v>
      </c>
      <c r="E56" s="9" t="s">
        <v>12</v>
      </c>
      <c r="F56" s="9">
        <v>70</v>
      </c>
      <c r="G56" s="10">
        <v>73.8</v>
      </c>
      <c r="H56" s="11">
        <f t="shared" si="5"/>
        <v>71.9</v>
      </c>
      <c r="I56" s="2"/>
    </row>
    <row r="57" spans="1:9">
      <c r="A57" s="2">
        <v>55</v>
      </c>
      <c r="B57" s="9" t="s">
        <v>80</v>
      </c>
      <c r="C57" s="9">
        <v>20220013620</v>
      </c>
      <c r="D57" s="9" t="s">
        <v>78</v>
      </c>
      <c r="E57" s="9" t="s">
        <v>12</v>
      </c>
      <c r="F57" s="9">
        <v>66</v>
      </c>
      <c r="G57" s="10">
        <v>71.4</v>
      </c>
      <c r="H57" s="11">
        <f t="shared" si="5"/>
        <v>68.7</v>
      </c>
      <c r="I57" s="2"/>
    </row>
  </sheetData>
  <autoFilter ref="A2:I57">
    <sortState ref="A2:I57">
      <sortCondition ref="H2" descending="1"/>
    </sortState>
    <extLst/>
  </autoFilter>
  <sortState ref="A55:K57">
    <sortCondition ref="H55:H57" descending="1"/>
    <sortCondition ref="G55:G57" descending="1"/>
  </sortState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_ZXIAOYAN</cp:lastModifiedBy>
  <dcterms:created xsi:type="dcterms:W3CDTF">2022-04-26T06:38:00Z</dcterms:created>
  <dcterms:modified xsi:type="dcterms:W3CDTF">2022-04-29T00:49:17Z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1E2C7E6E1DFF409FA0138EF143FE93F8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eyJoZGlkIjoiMTNkOGZmYTE5MmY3ZGE4MDM5YWViNWZhNjQ3YjJhNDUifQ==</vt:lpwstr>
  </property>
</Properties>
</file>